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arangv.SZGYF\Desktop\EFOP-1.6.3\"/>
    </mc:Choice>
  </mc:AlternateContent>
  <bookViews>
    <workbookView xWindow="0" yWindow="0" windowWidth="28800" windowHeight="12435" tabRatio="742"/>
  </bookViews>
  <sheets>
    <sheet name="Celldömölki járás" sheetId="1" r:id="rId1"/>
    <sheet name="Körmendi járás" sheetId="8" r:id="rId2"/>
    <sheet name="Kőszegi járás" sheetId="3" r:id="rId3"/>
    <sheet name="Vasvári járás" sheetId="9" r:id="rId4"/>
    <sheet name="Sárvári járás" sheetId="4" r:id="rId5"/>
    <sheet name="Szentgotthárdi járás" sheetId="5" r:id="rId6"/>
    <sheet name="Szombathelyi járás" sheetId="6" r:id="rId7"/>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22" i="5" l="1"/>
  <c r="D50" i="6" l="1"/>
  <c r="U49" i="6"/>
  <c r="T49" i="6"/>
  <c r="S49" i="6"/>
  <c r="I49" i="6"/>
  <c r="H49" i="6"/>
  <c r="AO24" i="9"/>
  <c r="AN24" i="9"/>
  <c r="AM24" i="9"/>
  <c r="AC26" i="3"/>
  <c r="V27" i="3"/>
  <c r="BC51" i="8"/>
  <c r="BB51" i="8"/>
  <c r="BI33" i="1"/>
  <c r="BI34" i="1" s="1"/>
  <c r="BJ33" i="1"/>
  <c r="AN33" i="1"/>
  <c r="AI33" i="1"/>
  <c r="AH33" i="1"/>
  <c r="BT27" i="3"/>
  <c r="BZ26" i="3"/>
  <c r="BY26" i="3"/>
  <c r="BR33" i="1"/>
  <c r="BQ33" i="1"/>
  <c r="BK33" i="1"/>
  <c r="CE33" i="1"/>
  <c r="CD33" i="1"/>
  <c r="BH33" i="1"/>
  <c r="BG33" i="1"/>
  <c r="BI50" i="6" l="1"/>
  <c r="AS50" i="6"/>
  <c r="AO50" i="6"/>
  <c r="AC50" i="6"/>
  <c r="V50" i="6"/>
  <c r="C50" i="6"/>
  <c r="DA50" i="6"/>
  <c r="CV50" i="6"/>
  <c r="CL50" i="6"/>
  <c r="CJ50" i="6"/>
  <c r="CC50" i="6"/>
  <c r="BZ50" i="6"/>
  <c r="BV50" i="6"/>
  <c r="CZ49" i="6"/>
  <c r="CU49" i="6"/>
  <c r="CY49" i="6"/>
  <c r="CT48" i="6"/>
  <c r="CT49" i="6" s="1"/>
  <c r="CX49" i="6"/>
  <c r="CW49" i="6"/>
  <c r="DE49" i="6"/>
  <c r="DC49" i="6"/>
  <c r="DB49" i="6"/>
  <c r="AB49" i="6"/>
  <c r="CI49" i="6" l="1"/>
  <c r="CH49" i="6"/>
  <c r="CG49" i="6"/>
  <c r="CF49" i="6"/>
  <c r="CE49" i="6"/>
  <c r="BY49" i="6" l="1"/>
  <c r="BO49" i="6"/>
  <c r="BN49" i="6"/>
  <c r="BT50" i="6"/>
  <c r="BT49" i="6"/>
  <c r="BF49" i="6" l="1"/>
  <c r="BE49" i="6"/>
  <c r="AE49" i="6"/>
  <c r="AR49" i="6" l="1"/>
  <c r="AM49" i="6"/>
  <c r="AL49" i="6"/>
  <c r="AK49" i="6"/>
  <c r="AJ49" i="6"/>
  <c r="AI49" i="6"/>
  <c r="AH49" i="6"/>
  <c r="AG49" i="6"/>
  <c r="AF49" i="6"/>
  <c r="CA22" i="5"/>
  <c r="CB21" i="5"/>
  <c r="CA21" i="5"/>
  <c r="BY22" i="5"/>
  <c r="BZ21" i="5"/>
  <c r="BY21" i="5"/>
  <c r="G21" i="5" l="1"/>
  <c r="F21" i="5"/>
  <c r="AG21" i="5"/>
  <c r="BG24" i="9"/>
  <c r="BF24" i="9"/>
  <c r="BE24" i="9"/>
  <c r="BD24" i="9"/>
  <c r="BC24" i="9"/>
  <c r="AY24" i="9"/>
  <c r="AX24" i="9"/>
  <c r="BH25" i="9"/>
  <c r="BH24" i="9"/>
  <c r="EP46" i="4"/>
  <c r="EN46" i="4"/>
  <c r="DY46" i="4"/>
  <c r="DX46" i="4"/>
  <c r="DW46" i="4"/>
  <c r="DV46" i="4"/>
  <c r="CZ47" i="4"/>
  <c r="DA46" i="4"/>
  <c r="CZ46" i="4"/>
  <c r="CR46" i="4" l="1"/>
  <c r="CQ46" i="4"/>
  <c r="CO46" i="4"/>
  <c r="CN46" i="4"/>
  <c r="BX46" i="4"/>
  <c r="BW46" i="4"/>
  <c r="BV46" i="4"/>
  <c r="BO46" i="4"/>
  <c r="BN46" i="4"/>
  <c r="BM46" i="4"/>
  <c r="BL46" i="4"/>
  <c r="BK46" i="4"/>
  <c r="BJ46" i="4"/>
  <c r="BI46" i="4"/>
  <c r="AM46" i="4"/>
  <c r="AL46" i="4"/>
  <c r="AK46" i="4"/>
  <c r="AJ46" i="4"/>
  <c r="AG46" i="4"/>
  <c r="AA46" i="4"/>
  <c r="X46" i="4"/>
  <c r="W46" i="4"/>
  <c r="V46" i="4"/>
  <c r="U46" i="4"/>
  <c r="T46" i="4"/>
  <c r="AQ25" i="9"/>
  <c r="BA24" i="9"/>
  <c r="AW24" i="9"/>
  <c r="AV24" i="9"/>
  <c r="AU24" i="9"/>
  <c r="AT24" i="9"/>
  <c r="AF24" i="9"/>
  <c r="AH24" i="9"/>
  <c r="AG24" i="9"/>
  <c r="AC24" i="9"/>
  <c r="AB24" i="9"/>
  <c r="AA24" i="9"/>
  <c r="X24" i="9"/>
  <c r="W24" i="9"/>
  <c r="R25" i="9"/>
  <c r="U24" i="9"/>
  <c r="M25" i="9"/>
  <c r="Q24" i="9"/>
  <c r="P24" i="9"/>
  <c r="N24" i="9"/>
  <c r="E25" i="9"/>
  <c r="J24" i="9"/>
  <c r="I24" i="9"/>
  <c r="H24" i="9"/>
  <c r="G24" i="9"/>
  <c r="F24" i="9"/>
  <c r="DT52" i="8" l="1"/>
  <c r="DZ51" i="8"/>
  <c r="DY51" i="8"/>
  <c r="DK52" i="8"/>
  <c r="DP51" i="8"/>
  <c r="DO51" i="8"/>
  <c r="CP52" i="8"/>
  <c r="DB51" i="8"/>
  <c r="BV52" i="8"/>
  <c r="CC51" i="8"/>
  <c r="AK33" i="1"/>
  <c r="CK34" i="1"/>
  <c r="CK33" i="1"/>
  <c r="O51" i="8"/>
  <c r="CV33" i="1"/>
  <c r="CU33" i="1"/>
  <c r="CT33" i="1"/>
  <c r="CC33" i="1"/>
  <c r="CB33" i="1"/>
  <c r="CA33" i="1"/>
  <c r="BX33" i="1"/>
  <c r="BN33" i="1"/>
  <c r="BL33" i="1"/>
  <c r="BF33" i="1"/>
  <c r="AY33" i="1"/>
  <c r="AX33" i="1"/>
  <c r="AW33" i="1"/>
  <c r="AV33" i="1"/>
  <c r="AU33" i="1"/>
  <c r="AJ33" i="1"/>
  <c r="AG33" i="1"/>
  <c r="AF33" i="1"/>
  <c r="N33" i="1"/>
  <c r="K33" i="1"/>
  <c r="J33" i="1"/>
  <c r="I33" i="1"/>
  <c r="H33" i="1"/>
  <c r="G33" i="1"/>
  <c r="E33" i="1"/>
  <c r="BC21" i="5" l="1"/>
  <c r="AI46" i="4" l="1"/>
  <c r="AH46" i="4"/>
  <c r="AH47" i="4" s="1"/>
  <c r="P51" i="8" l="1"/>
  <c r="BE33" i="1" l="1"/>
  <c r="W33" i="1"/>
  <c r="BG50" i="6" l="1"/>
  <c r="EV47" i="4" l="1"/>
  <c r="EV46" i="4"/>
  <c r="AF46" i="4"/>
  <c r="AK26" i="3"/>
  <c r="C33" i="1"/>
  <c r="BX21" i="5"/>
  <c r="E24" i="9"/>
  <c r="K24" i="9"/>
  <c r="L24" i="9"/>
  <c r="M24" i="9"/>
  <c r="O24" i="9"/>
  <c r="R24" i="9"/>
  <c r="S24" i="9"/>
  <c r="T24" i="9"/>
  <c r="Y24" i="9"/>
  <c r="Y25" i="9" s="1"/>
  <c r="AE24" i="9"/>
  <c r="AI24" i="9"/>
  <c r="AJ24" i="9"/>
  <c r="AK24" i="9"/>
  <c r="AL24" i="9"/>
  <c r="AP24" i="9"/>
  <c r="AQ24" i="9"/>
  <c r="AR24" i="9"/>
  <c r="AS24" i="9"/>
  <c r="AZ24" i="9"/>
  <c r="BC25" i="9"/>
  <c r="BG25" i="9"/>
  <c r="K25" i="9" l="1"/>
  <c r="BE25" i="9"/>
  <c r="Z25" i="9"/>
  <c r="DC46" i="4" l="1"/>
  <c r="DD46" i="4"/>
  <c r="DE46" i="4"/>
  <c r="DF46" i="4"/>
  <c r="DG46" i="4"/>
  <c r="DH46" i="4"/>
  <c r="DI46" i="4"/>
  <c r="DJ46" i="4"/>
  <c r="DK46" i="4"/>
  <c r="DL46" i="4"/>
  <c r="DN46" i="4"/>
  <c r="DO46" i="4"/>
  <c r="DP46" i="4"/>
  <c r="DQ46" i="4"/>
  <c r="DR46" i="4"/>
  <c r="DS46" i="4"/>
  <c r="DT46" i="4"/>
  <c r="DU46" i="4"/>
  <c r="DZ46" i="4"/>
  <c r="EA46" i="4"/>
  <c r="EB46" i="4"/>
  <c r="EC46" i="4"/>
  <c r="ED46" i="4"/>
  <c r="EE46" i="4"/>
  <c r="EC47" i="4"/>
  <c r="EG46" i="4"/>
  <c r="EH46" i="4"/>
  <c r="EI46" i="4"/>
  <c r="EJ46" i="4"/>
  <c r="EK46" i="4"/>
  <c r="EL46" i="4"/>
  <c r="EM46" i="4"/>
  <c r="EO46" i="4"/>
  <c r="EQ46" i="4"/>
  <c r="ER46" i="4"/>
  <c r="ES46" i="4"/>
  <c r="EU46" i="4"/>
  <c r="CA46" i="4"/>
  <c r="CB46" i="4"/>
  <c r="CC46" i="4"/>
  <c r="CD46" i="4"/>
  <c r="CE46" i="4"/>
  <c r="CF46" i="4"/>
  <c r="CG46" i="4"/>
  <c r="CH46" i="4"/>
  <c r="CI46" i="4"/>
  <c r="CJ46" i="4"/>
  <c r="CK46" i="4"/>
  <c r="CL46" i="4"/>
  <c r="CM46" i="4"/>
  <c r="CS46" i="4"/>
  <c r="CT46" i="4"/>
  <c r="CU46" i="4"/>
  <c r="CV46" i="4"/>
  <c r="CW46" i="4"/>
  <c r="CX46" i="4"/>
  <c r="CT47" i="4"/>
  <c r="BS46" i="4"/>
  <c r="BT46" i="4"/>
  <c r="BU46" i="4"/>
  <c r="BY46" i="4"/>
  <c r="AO46" i="4"/>
  <c r="AP46" i="4"/>
  <c r="AR46" i="4"/>
  <c r="AT46" i="4"/>
  <c r="AU46" i="4"/>
  <c r="AV46" i="4"/>
  <c r="AW46" i="4"/>
  <c r="AY46" i="4"/>
  <c r="AZ46" i="4"/>
  <c r="BA46" i="4"/>
  <c r="BC46" i="4"/>
  <c r="BD46" i="4"/>
  <c r="BE46" i="4"/>
  <c r="BF46" i="4"/>
  <c r="BG46" i="4"/>
  <c r="BH46" i="4"/>
  <c r="AD46" i="4"/>
  <c r="AE46" i="4"/>
  <c r="D46" i="4"/>
  <c r="E46" i="4"/>
  <c r="F46" i="4"/>
  <c r="G46" i="4"/>
  <c r="H46" i="4"/>
  <c r="I46" i="4"/>
  <c r="J46" i="4"/>
  <c r="K46" i="4"/>
  <c r="L46" i="4"/>
  <c r="M46" i="4"/>
  <c r="N46" i="4"/>
  <c r="O46" i="4"/>
  <c r="P46" i="4"/>
  <c r="Q46" i="4"/>
  <c r="R46" i="4"/>
  <c r="S46" i="4"/>
  <c r="Y46" i="4"/>
  <c r="Y47" i="4" s="1"/>
  <c r="Z46" i="4"/>
  <c r="AB46" i="4"/>
  <c r="BH26" i="3"/>
  <c r="BI26" i="3"/>
  <c r="BJ26" i="3"/>
  <c r="BK26" i="3"/>
  <c r="BM26" i="3"/>
  <c r="BN26" i="3"/>
  <c r="BO26" i="3"/>
  <c r="BQ26" i="3"/>
  <c r="BR26" i="3"/>
  <c r="BS26" i="3"/>
  <c r="BT26" i="3"/>
  <c r="BU26" i="3"/>
  <c r="BV26" i="3"/>
  <c r="BW26" i="3"/>
  <c r="BX26" i="3"/>
  <c r="CA26" i="3"/>
  <c r="CB26" i="3"/>
  <c r="CD26" i="3"/>
  <c r="BG26" i="3"/>
  <c r="AP26" i="3"/>
  <c r="AQ26" i="3"/>
  <c r="AR26" i="3"/>
  <c r="AS26" i="3"/>
  <c r="AT26" i="3"/>
  <c r="AU26" i="3"/>
  <c r="AE26" i="3"/>
  <c r="Z26" i="3"/>
  <c r="Y26" i="3"/>
  <c r="Q26" i="3"/>
  <c r="P26" i="3"/>
  <c r="M26" i="3"/>
  <c r="L26" i="3"/>
  <c r="K26" i="3"/>
  <c r="I26" i="3"/>
  <c r="H26" i="3"/>
  <c r="G26" i="3"/>
  <c r="U26" i="3"/>
  <c r="CG33" i="1"/>
  <c r="AB33" i="1"/>
  <c r="E51" i="8"/>
  <c r="I51" i="8"/>
  <c r="J51" i="8"/>
  <c r="K51" i="8"/>
  <c r="L51" i="8"/>
  <c r="M51" i="8"/>
  <c r="N51" i="8"/>
  <c r="Q51" i="8"/>
  <c r="S51" i="8"/>
  <c r="T51" i="8"/>
  <c r="U51" i="8"/>
  <c r="V51" i="8"/>
  <c r="W51" i="8"/>
  <c r="X51" i="8"/>
  <c r="Z51" i="8"/>
  <c r="AA51" i="8"/>
  <c r="AB51" i="8"/>
  <c r="AC51" i="8"/>
  <c r="AE51" i="8"/>
  <c r="AF51" i="8"/>
  <c r="AG51" i="8"/>
  <c r="AH51" i="8"/>
  <c r="AI51" i="8"/>
  <c r="AJ51" i="8"/>
  <c r="AK51" i="8"/>
  <c r="AL51" i="8"/>
  <c r="AM51" i="8"/>
  <c r="AN51" i="8"/>
  <c r="AO51" i="8"/>
  <c r="AP51" i="8"/>
  <c r="AQ51" i="8"/>
  <c r="AR51" i="8"/>
  <c r="AS51" i="8"/>
  <c r="AT51" i="8"/>
  <c r="AU51" i="8"/>
  <c r="AV51" i="8"/>
  <c r="AY51" i="8"/>
  <c r="AZ51" i="8"/>
  <c r="BD51" i="8"/>
  <c r="BD52" i="8" s="1"/>
  <c r="BE51" i="8"/>
  <c r="BF51" i="8"/>
  <c r="BG51" i="8"/>
  <c r="BH51" i="8"/>
  <c r="BI51" i="8"/>
  <c r="BJ51" i="8"/>
  <c r="BK51" i="8"/>
  <c r="BL51" i="8"/>
  <c r="BM51" i="8"/>
  <c r="BN51" i="8"/>
  <c r="BO51" i="8"/>
  <c r="BP51" i="8"/>
  <c r="BQ51" i="8"/>
  <c r="BR51" i="8"/>
  <c r="BS51" i="8"/>
  <c r="BT51" i="8"/>
  <c r="BV51" i="8"/>
  <c r="BW51" i="8"/>
  <c r="BX51" i="8"/>
  <c r="BY51" i="8"/>
  <c r="BZ51" i="8"/>
  <c r="CA51" i="8"/>
  <c r="CB51" i="8"/>
  <c r="CD51" i="8"/>
  <c r="CE51" i="8"/>
  <c r="CF51" i="8"/>
  <c r="CG51" i="8"/>
  <c r="CH51" i="8"/>
  <c r="CI51" i="8"/>
  <c r="CJ51" i="8"/>
  <c r="CK51" i="8"/>
  <c r="CL51" i="8"/>
  <c r="CM51" i="8"/>
  <c r="CN51" i="8"/>
  <c r="CO51" i="8"/>
  <c r="CP51" i="8"/>
  <c r="CQ51" i="8"/>
  <c r="CR51" i="8"/>
  <c r="CS51" i="8"/>
  <c r="CT51" i="8"/>
  <c r="CU51" i="8"/>
  <c r="CV51" i="8"/>
  <c r="CW51" i="8"/>
  <c r="CX51" i="8"/>
  <c r="CY51" i="8"/>
  <c r="CZ51" i="8"/>
  <c r="DA51" i="8"/>
  <c r="DD51" i="8"/>
  <c r="DE51" i="8"/>
  <c r="DF51" i="8"/>
  <c r="DG51" i="8"/>
  <c r="DH51" i="8"/>
  <c r="DI51" i="8"/>
  <c r="DJ51" i="8"/>
  <c r="DK51" i="8"/>
  <c r="DL51" i="8"/>
  <c r="DM51" i="8"/>
  <c r="DQ51" i="8"/>
  <c r="DR51" i="8"/>
  <c r="DS51" i="8"/>
  <c r="DT51" i="8"/>
  <c r="DU51" i="8"/>
  <c r="DW51" i="8"/>
  <c r="EA51" i="8"/>
  <c r="Z52" i="8"/>
  <c r="BG52" i="8"/>
  <c r="CD52" i="8"/>
  <c r="CL52" i="8"/>
  <c r="DC52" i="8"/>
  <c r="DI52" i="8"/>
  <c r="DQ52" i="8"/>
  <c r="DR52" i="8"/>
  <c r="EA52" i="8"/>
  <c r="C52" i="8" l="1"/>
  <c r="AJ52" i="8"/>
  <c r="P52" i="8"/>
  <c r="EQ47" i="4"/>
  <c r="DC47" i="4"/>
  <c r="AG52" i="8"/>
  <c r="A51" i="8"/>
  <c r="A52" i="8" l="1"/>
  <c r="O21" i="5" l="1"/>
  <c r="P21" i="5"/>
  <c r="O49" i="6" l="1"/>
  <c r="W49" i="6"/>
  <c r="X49" i="6"/>
  <c r="Y49" i="6"/>
  <c r="Z49" i="6"/>
  <c r="AA49" i="6"/>
  <c r="R49" i="6"/>
  <c r="AC49" i="6"/>
  <c r="AO49" i="6"/>
  <c r="AS49" i="6"/>
  <c r="AT49" i="6"/>
  <c r="AU49" i="6"/>
  <c r="AV49" i="6"/>
  <c r="AW49" i="6"/>
  <c r="AX49" i="6"/>
  <c r="AY49" i="6"/>
  <c r="AZ49" i="6"/>
  <c r="BA49" i="6"/>
  <c r="BC49" i="6"/>
  <c r="BD49" i="6"/>
  <c r="BG49" i="6"/>
  <c r="BH49" i="6"/>
  <c r="BI49" i="6"/>
  <c r="BJ49" i="6"/>
  <c r="BK49" i="6"/>
  <c r="BL49" i="6"/>
  <c r="BM49" i="6"/>
  <c r="BP49" i="6"/>
  <c r="BQ49" i="6"/>
  <c r="BR49" i="6"/>
  <c r="BS49" i="6"/>
  <c r="BV49" i="6"/>
  <c r="BW49" i="6"/>
  <c r="BX49" i="6"/>
  <c r="BZ49" i="6"/>
  <c r="CA49" i="6"/>
  <c r="CD49" i="6"/>
  <c r="CJ49" i="6"/>
  <c r="CM49" i="6"/>
  <c r="CK49" i="6"/>
  <c r="CL49" i="6"/>
  <c r="CN49" i="6"/>
  <c r="CO49" i="6"/>
  <c r="CP49" i="6"/>
  <c r="CQ49" i="6"/>
  <c r="CS49" i="6"/>
  <c r="M49" i="6"/>
  <c r="P49" i="6"/>
  <c r="Q49" i="6"/>
  <c r="C49" i="6"/>
  <c r="D49" i="6"/>
  <c r="E49" i="6"/>
  <c r="F49" i="6"/>
  <c r="G49" i="6"/>
  <c r="K49" i="6"/>
  <c r="DA47" i="6" l="1"/>
  <c r="V49" i="6"/>
  <c r="L49" i="6"/>
  <c r="DA49" i="6" l="1"/>
  <c r="EO47" i="4"/>
  <c r="BZ46" i="4"/>
  <c r="BZ47" i="4" s="1"/>
  <c r="BY47" i="4"/>
  <c r="BP46" i="4"/>
  <c r="AN46" i="4"/>
  <c r="AN47" i="4" s="1"/>
  <c r="AC46" i="4"/>
  <c r="AB47" i="4" s="1"/>
  <c r="C46" i="4"/>
  <c r="C47" i="4" s="1"/>
  <c r="AU21" i="5"/>
  <c r="AT21" i="5"/>
  <c r="D21" i="5"/>
  <c r="X21" i="5"/>
  <c r="W21" i="5"/>
  <c r="V21" i="5"/>
  <c r="BE21" i="5"/>
  <c r="BM21" i="5"/>
  <c r="AV21" i="5"/>
  <c r="AW21" i="5"/>
  <c r="AF21" i="5"/>
  <c r="AF22" i="5" s="1"/>
  <c r="R21" i="5"/>
  <c r="Q21" i="5"/>
  <c r="S21" i="5"/>
  <c r="Y21" i="5"/>
  <c r="U21" i="5"/>
  <c r="Z21" i="5"/>
  <c r="CE21" i="5"/>
  <c r="CE22" i="5" s="1"/>
  <c r="CC21" i="5"/>
  <c r="BV21" i="5"/>
  <c r="BT21" i="5"/>
  <c r="BR21" i="5"/>
  <c r="BQ21" i="5"/>
  <c r="BP21" i="5"/>
  <c r="BO21" i="5"/>
  <c r="BN21" i="5"/>
  <c r="BL21" i="5"/>
  <c r="BJ21" i="5"/>
  <c r="BI21" i="5"/>
  <c r="BH21" i="5"/>
  <c r="BG21" i="5"/>
  <c r="BG22" i="5" s="1"/>
  <c r="BB21" i="5"/>
  <c r="AZ21" i="5"/>
  <c r="AY21" i="5"/>
  <c r="AX21" i="5"/>
  <c r="AS21" i="5"/>
  <c r="AQ21" i="5"/>
  <c r="AP21" i="5"/>
  <c r="AO21" i="5"/>
  <c r="AN21" i="5"/>
  <c r="AM21" i="5"/>
  <c r="AL21" i="5"/>
  <c r="AK21" i="5"/>
  <c r="AJ21" i="5"/>
  <c r="AH21" i="5"/>
  <c r="AE21" i="5"/>
  <c r="AD21" i="5"/>
  <c r="AC21" i="5"/>
  <c r="AB21" i="5"/>
  <c r="AA21" i="5"/>
  <c r="N21" i="5"/>
  <c r="L21" i="5"/>
  <c r="K21" i="5"/>
  <c r="J21" i="5"/>
  <c r="I21" i="5"/>
  <c r="H21" i="5"/>
  <c r="C21" i="5"/>
  <c r="BV22" i="5" l="1"/>
  <c r="BP47" i="4"/>
  <c r="C22" i="5"/>
  <c r="AG22" i="5"/>
  <c r="P22" i="5"/>
  <c r="BL22" i="5"/>
  <c r="AX22" i="5"/>
  <c r="AV22" i="5"/>
  <c r="CV49" i="6"/>
  <c r="DZ47" i="4"/>
  <c r="CC22" i="5"/>
  <c r="H22" i="5"/>
  <c r="A47" i="4" l="1"/>
  <c r="A49" i="6"/>
  <c r="CD27" i="3"/>
  <c r="CA27" i="3"/>
  <c r="BS27" i="3"/>
  <c r="BP27" i="3"/>
  <c r="BD26" i="3"/>
  <c r="BC26" i="3"/>
  <c r="BB26" i="3"/>
  <c r="BA26" i="3"/>
  <c r="AZ26" i="3"/>
  <c r="AY26" i="3"/>
  <c r="AX26" i="3"/>
  <c r="AW26" i="3"/>
  <c r="AV26" i="3"/>
  <c r="AO26" i="3"/>
  <c r="AO27" i="3" s="1"/>
  <c r="AJ26" i="3"/>
  <c r="AI26" i="3"/>
  <c r="AH26" i="3"/>
  <c r="AG26" i="3"/>
  <c r="AF26" i="3"/>
  <c r="AD26" i="3"/>
  <c r="AD27" i="3" s="1"/>
  <c r="AA26" i="3"/>
  <c r="X26" i="3"/>
  <c r="W26" i="3"/>
  <c r="V26" i="3"/>
  <c r="T26" i="3"/>
  <c r="S26" i="3"/>
  <c r="R26" i="3"/>
  <c r="O26" i="3"/>
  <c r="N26" i="3"/>
  <c r="J26" i="3"/>
  <c r="E26" i="3"/>
  <c r="D26" i="3"/>
  <c r="C26" i="3"/>
  <c r="BD33" i="1"/>
  <c r="CZ33" i="1"/>
  <c r="CY33" i="1"/>
  <c r="CW34" i="1"/>
  <c r="CS33" i="1"/>
  <c r="CR33" i="1"/>
  <c r="CQ33" i="1"/>
  <c r="CP33" i="1"/>
  <c r="CO33" i="1"/>
  <c r="CN33" i="1"/>
  <c r="CM33" i="1"/>
  <c r="CL33" i="1"/>
  <c r="CJ33" i="1"/>
  <c r="CI33" i="1"/>
  <c r="CH33" i="1"/>
  <c r="BY33" i="1"/>
  <c r="BW33" i="1"/>
  <c r="BV33" i="1"/>
  <c r="CF33" i="1"/>
  <c r="CF34" i="1" s="1"/>
  <c r="BU33" i="1"/>
  <c r="BT33" i="1"/>
  <c r="BS33" i="1"/>
  <c r="BP33" i="1"/>
  <c r="BO33" i="1"/>
  <c r="BM33" i="1"/>
  <c r="BM34" i="1" s="1"/>
  <c r="R33" i="1"/>
  <c r="Q33" i="1"/>
  <c r="P33" i="1"/>
  <c r="BC33" i="1"/>
  <c r="BB33" i="1"/>
  <c r="AZ34" i="1"/>
  <c r="AZ33" i="1"/>
  <c r="AT33" i="1"/>
  <c r="AR33" i="1"/>
  <c r="AQ33" i="1"/>
  <c r="AP33" i="1"/>
  <c r="AO33" i="1"/>
  <c r="AL33" i="1"/>
  <c r="AE33" i="1"/>
  <c r="AC33" i="1"/>
  <c r="Z33" i="1"/>
  <c r="Y33" i="1"/>
  <c r="X33" i="1"/>
  <c r="V33" i="1"/>
  <c r="V34" i="1" s="1"/>
  <c r="U33" i="1"/>
  <c r="S33" i="1"/>
  <c r="O33" i="1"/>
  <c r="L33" i="1"/>
  <c r="C34" i="1"/>
  <c r="BO34" i="1" l="1"/>
  <c r="L34" i="1"/>
  <c r="CH34" i="1"/>
  <c r="X34" i="1"/>
  <c r="CL34" i="1"/>
  <c r="AL34" i="1"/>
  <c r="C27" i="3"/>
  <c r="O27" i="3"/>
  <c r="BQ27" i="3"/>
  <c r="A50" i="6"/>
  <c r="J27" i="3"/>
  <c r="AZ27" i="3"/>
  <c r="AP27" i="3"/>
  <c r="AF27" i="3"/>
  <c r="AX27" i="3"/>
  <c r="CB27" i="3"/>
  <c r="O34" i="1"/>
  <c r="A27" i="3" l="1"/>
  <c r="A22" i="5"/>
  <c r="A21" i="5"/>
  <c r="A26" i="3"/>
  <c r="A46" i="4"/>
  <c r="A33" i="1"/>
  <c r="A34" i="1"/>
  <c r="A24" i="9"/>
  <c r="AJ25" i="9"/>
  <c r="A25" i="9"/>
</calcChain>
</file>

<file path=xl/comments1.xml><?xml version="1.0" encoding="utf-8"?>
<comments xmlns="http://schemas.openxmlformats.org/spreadsheetml/2006/main">
  <authors>
    <author>ferenczylehel</author>
  </authors>
  <commentList>
    <comment ref="AD28" authorId="0" shapeId="0">
      <text>
        <r>
          <rPr>
            <b/>
            <sz val="9"/>
            <color indexed="81"/>
            <rFont val="Tahoma"/>
            <family val="2"/>
            <charset val="238"/>
          </rPr>
          <t>ferenczylehel:</t>
        </r>
        <r>
          <rPr>
            <sz val="9"/>
            <color indexed="81"/>
            <rFont val="Tahoma"/>
            <family val="2"/>
            <charset val="238"/>
          </rPr>
          <t xml:space="preserve">
Többfunkciós
közösségi tér,
fitnesz park
kialakítása,
játszótér felújítása</t>
        </r>
      </text>
    </comment>
  </commentList>
</comments>
</file>

<file path=xl/comments2.xml><?xml version="1.0" encoding="utf-8"?>
<comments xmlns="http://schemas.openxmlformats.org/spreadsheetml/2006/main">
  <authors>
    <author>ferenczylehel</author>
  </authors>
  <commentList>
    <comment ref="BG5" authorId="0" shapeId="0">
      <text>
        <r>
          <rPr>
            <b/>
            <sz val="9"/>
            <color indexed="81"/>
            <rFont val="Tahoma"/>
            <family val="2"/>
            <charset val="238"/>
          </rPr>
          <t>ferenczylehel:</t>
        </r>
        <r>
          <rPr>
            <sz val="9"/>
            <color indexed="81"/>
            <rFont val="Tahoma"/>
            <family val="2"/>
            <charset val="238"/>
          </rPr>
          <t xml:space="preserve">
Élet akadályok
nélkül,
foglalkozások
szervezése</t>
        </r>
      </text>
    </comment>
    <comment ref="AG6" authorId="0" shapeId="0">
      <text>
        <r>
          <rPr>
            <b/>
            <sz val="9"/>
            <color indexed="81"/>
            <rFont val="Tahoma"/>
            <family val="2"/>
            <charset val="238"/>
          </rPr>
          <t>ferenczylehel:</t>
        </r>
        <r>
          <rPr>
            <sz val="9"/>
            <color indexed="81"/>
            <rFont val="Tahoma"/>
            <family val="2"/>
            <charset val="238"/>
          </rPr>
          <t xml:space="preserve">
Ifjúsági klub
létrehozása a helyi
Művelődési házban</t>
        </r>
      </text>
    </comment>
    <comment ref="BD6" authorId="0" shapeId="0">
      <text>
        <r>
          <rPr>
            <b/>
            <sz val="9"/>
            <color indexed="81"/>
            <rFont val="Tahoma"/>
            <family val="2"/>
            <charset val="238"/>
          </rPr>
          <t>ferenczylehel:</t>
        </r>
        <r>
          <rPr>
            <sz val="9"/>
            <color indexed="81"/>
            <rFont val="Tahoma"/>
            <family val="2"/>
            <charset val="238"/>
          </rPr>
          <t xml:space="preserve">
Netre Nagyi</t>
        </r>
      </text>
    </comment>
    <comment ref="BH6" authorId="0" shapeId="0">
      <text>
        <r>
          <rPr>
            <b/>
            <sz val="9"/>
            <color indexed="81"/>
            <rFont val="Tahoma"/>
            <family val="2"/>
            <charset val="238"/>
          </rPr>
          <t>ferenczylehel:</t>
        </r>
        <r>
          <rPr>
            <sz val="9"/>
            <color indexed="81"/>
            <rFont val="Tahoma"/>
            <family val="2"/>
            <charset val="238"/>
          </rPr>
          <t xml:space="preserve">
Akadálymentes falu
</t>
        </r>
      </text>
    </comment>
    <comment ref="BH8" authorId="0" shapeId="0">
      <text>
        <r>
          <rPr>
            <b/>
            <sz val="9"/>
            <color indexed="81"/>
            <rFont val="Tahoma"/>
            <family val="2"/>
            <charset val="238"/>
          </rPr>
          <t>ferenczylehel:</t>
        </r>
        <r>
          <rPr>
            <sz val="9"/>
            <color indexed="81"/>
            <rFont val="Tahoma"/>
            <family val="2"/>
            <charset val="238"/>
          </rPr>
          <t xml:space="preserve">
Élet akadályok
nélkül,
foglalkozások
szervezése
</t>
        </r>
      </text>
    </comment>
    <comment ref="AI9" authorId="0" shapeId="0">
      <text>
        <r>
          <rPr>
            <b/>
            <sz val="9"/>
            <color indexed="81"/>
            <rFont val="Tahoma"/>
            <family val="2"/>
            <charset val="238"/>
          </rPr>
          <t>ferenczylehel:</t>
        </r>
        <r>
          <rPr>
            <sz val="9"/>
            <color indexed="81"/>
            <rFont val="Tahoma"/>
            <family val="2"/>
            <charset val="238"/>
          </rPr>
          <t xml:space="preserve">
Fiatal korosztály
egymáshoz
közelítése</t>
        </r>
      </text>
    </comment>
    <comment ref="BH9" authorId="0" shapeId="0">
      <text>
        <r>
          <rPr>
            <b/>
            <sz val="9"/>
            <color indexed="81"/>
            <rFont val="Tahoma"/>
            <family val="2"/>
            <charset val="238"/>
          </rPr>
          <t>ferenczylehel:</t>
        </r>
        <r>
          <rPr>
            <sz val="9"/>
            <color indexed="81"/>
            <rFont val="Tahoma"/>
            <family val="2"/>
            <charset val="238"/>
          </rPr>
          <t xml:space="preserve">
Akadálymentes
falu</t>
        </r>
      </text>
    </comment>
    <comment ref="AE10" authorId="0" shapeId="0">
      <text>
        <r>
          <rPr>
            <b/>
            <sz val="9"/>
            <color indexed="81"/>
            <rFont val="Tahoma"/>
            <family val="2"/>
            <charset val="238"/>
          </rPr>
          <t>ferenczylehel:</t>
        </r>
        <r>
          <rPr>
            <sz val="9"/>
            <color indexed="81"/>
            <rFont val="Tahoma"/>
            <family val="2"/>
            <charset val="238"/>
          </rPr>
          <t xml:space="preserve">
Gyermekek
szabadidejének
hasznos eltöltése</t>
        </r>
      </text>
    </comment>
    <comment ref="BG10" authorId="0" shapeId="0">
      <text>
        <r>
          <rPr>
            <b/>
            <sz val="9"/>
            <color indexed="81"/>
            <rFont val="Tahoma"/>
            <family val="2"/>
            <charset val="238"/>
          </rPr>
          <t>ferenczylehel:</t>
        </r>
        <r>
          <rPr>
            <sz val="9"/>
            <color indexed="81"/>
            <rFont val="Tahoma"/>
            <family val="2"/>
            <charset val="238"/>
          </rPr>
          <t xml:space="preserve">
„ESÉLY” NAP
megrendezése
</t>
        </r>
      </text>
    </comment>
    <comment ref="AE11" authorId="0" shapeId="0">
      <text>
        <r>
          <rPr>
            <b/>
            <sz val="9"/>
            <color indexed="81"/>
            <rFont val="Tahoma"/>
            <family val="2"/>
            <charset val="238"/>
          </rPr>
          <t>ferenczylehel:</t>
        </r>
        <r>
          <rPr>
            <sz val="9"/>
            <color indexed="81"/>
            <rFont val="Tahoma"/>
            <family val="2"/>
            <charset val="238"/>
          </rPr>
          <t xml:space="preserve">
Felügyelet nélküli
gyerekek
délutánonként, iskolai
szünetekben
</t>
        </r>
      </text>
    </comment>
    <comment ref="BH14" authorId="0" shapeId="0">
      <text>
        <r>
          <rPr>
            <b/>
            <sz val="9"/>
            <color indexed="81"/>
            <rFont val="Tahoma"/>
            <family val="2"/>
            <charset val="238"/>
          </rPr>
          <t>ferenczylehel:</t>
        </r>
        <r>
          <rPr>
            <sz val="9"/>
            <color indexed="81"/>
            <rFont val="Tahoma"/>
            <family val="2"/>
            <charset val="238"/>
          </rPr>
          <t xml:space="preserve">
Akadálymentes
falu</t>
        </r>
      </text>
    </comment>
    <comment ref="AI15" authorId="0" shapeId="0">
      <text>
        <r>
          <rPr>
            <b/>
            <sz val="9"/>
            <color indexed="81"/>
            <rFont val="Tahoma"/>
            <family val="2"/>
            <charset val="238"/>
          </rPr>
          <t>ferenczylehel:</t>
        </r>
        <r>
          <rPr>
            <sz val="9"/>
            <color indexed="81"/>
            <rFont val="Tahoma"/>
            <family val="2"/>
            <charset val="238"/>
          </rPr>
          <t xml:space="preserve">
Fiatal korosztály
egymáshoz
közelítése</t>
        </r>
      </text>
    </comment>
    <comment ref="AJ16" authorId="0" shapeId="0">
      <text>
        <r>
          <rPr>
            <b/>
            <sz val="9"/>
            <color indexed="81"/>
            <rFont val="Tahoma"/>
            <family val="2"/>
            <charset val="238"/>
          </rPr>
          <t>ferenczylehel:</t>
        </r>
        <r>
          <rPr>
            <sz val="9"/>
            <color indexed="81"/>
            <rFont val="Tahoma"/>
            <family val="2"/>
            <charset val="238"/>
          </rPr>
          <t xml:space="preserve">
NŐK helyzete (Családi
béke megteremtése.)</t>
        </r>
      </text>
    </comment>
  </commentList>
</comments>
</file>

<file path=xl/comments3.xml><?xml version="1.0" encoding="utf-8"?>
<comments xmlns="http://schemas.openxmlformats.org/spreadsheetml/2006/main">
  <authors>
    <author>ferenczylehel</author>
  </authors>
  <commentList>
    <comment ref="ES16"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F17"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H17"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Q17"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S17"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V17"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S20"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CJ21"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DH21"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DM21"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C21"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S21"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DO22"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DP22"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ER22"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CN31"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 ref="DM34" authorId="0" shapeId="0">
      <text>
        <r>
          <rPr>
            <b/>
            <sz val="9"/>
            <color indexed="81"/>
            <rFont val="Tahoma"/>
            <family val="2"/>
            <charset val="238"/>
          </rPr>
          <t>ferenczylehel:</t>
        </r>
        <r>
          <rPr>
            <sz val="9"/>
            <color indexed="81"/>
            <rFont val="Tahoma"/>
            <family val="2"/>
            <charset val="238"/>
          </rPr>
          <t xml:space="preserve">
Idősek nappali ellátása
igénybevételének
növelése a Sárvári
Gondozási és
Gyermekjóléti
Központban
</t>
        </r>
      </text>
    </comment>
    <comment ref="AV36" authorId="0" shapeId="0">
      <text>
        <r>
          <rPr>
            <b/>
            <sz val="9"/>
            <color indexed="81"/>
            <rFont val="Tahoma"/>
            <family val="2"/>
            <charset val="238"/>
          </rPr>
          <t>ferenczylehel:</t>
        </r>
        <r>
          <rPr>
            <sz val="9"/>
            <color indexed="81"/>
            <rFont val="Tahoma"/>
            <family val="2"/>
            <charset val="238"/>
          </rPr>
          <t xml:space="preserve">
 középiskolás
korosztály szociális
érzékenységének
empátiájának alacsony
szintje</t>
        </r>
      </text>
    </comment>
    <comment ref="DK37" authorId="0" shapeId="0">
      <text>
        <r>
          <rPr>
            <b/>
            <sz val="9"/>
            <color indexed="81"/>
            <rFont val="Tahoma"/>
            <family val="2"/>
            <charset val="238"/>
          </rPr>
          <t>ferenczylehel:</t>
        </r>
        <r>
          <rPr>
            <sz val="9"/>
            <color indexed="81"/>
            <rFont val="Tahoma"/>
            <family val="2"/>
            <charset val="238"/>
          </rPr>
          <t xml:space="preserve">
Programok
szervezése nők
részére, különös
tekintettel a
gyermeküket
egyedül
nevelőket</t>
        </r>
      </text>
    </comment>
  </commentList>
</comments>
</file>

<file path=xl/comments4.xml><?xml version="1.0" encoding="utf-8"?>
<comments xmlns="http://schemas.openxmlformats.org/spreadsheetml/2006/main">
  <authors>
    <author>Otthoni</author>
  </authors>
  <commentList>
    <comment ref="J5" authorId="0" shapeId="0">
      <text>
        <r>
          <rPr>
            <b/>
            <sz val="9"/>
            <color indexed="81"/>
            <rFont val="Tahoma"/>
            <family val="2"/>
            <charset val="238"/>
          </rPr>
          <t>Otthoni:</t>
        </r>
        <r>
          <rPr>
            <sz val="9"/>
            <color indexed="81"/>
            <rFont val="Tahoma"/>
            <family val="2"/>
            <charset val="238"/>
          </rPr>
          <t xml:space="preserve">
Vállakozói övezet kialakítása</t>
        </r>
      </text>
    </comment>
    <comment ref="J7" authorId="0" shapeId="0">
      <text>
        <r>
          <rPr>
            <b/>
            <sz val="9"/>
            <color indexed="81"/>
            <rFont val="Tahoma"/>
            <family val="2"/>
            <charset val="238"/>
          </rPr>
          <t>Otthoni:</t>
        </r>
        <r>
          <rPr>
            <sz val="9"/>
            <color indexed="81"/>
            <rFont val="Tahoma"/>
            <family val="2"/>
            <charset val="238"/>
          </rPr>
          <t xml:space="preserve">
Vállakozói övezet kialakítása</t>
        </r>
      </text>
    </comment>
    <comment ref="S7" authorId="0" shapeId="0">
      <text>
        <r>
          <rPr>
            <sz val="9"/>
            <color indexed="81"/>
            <rFont val="Tahoma"/>
            <family val="2"/>
            <charset val="238"/>
          </rPr>
          <t xml:space="preserve">
A
csapadékvíz
elvezet
ő
rendszer
rekonstrukció
ja</t>
        </r>
      </text>
    </comment>
    <comment ref="CC7" authorId="0" shapeId="0">
      <text>
        <r>
          <rPr>
            <b/>
            <sz val="9"/>
            <color indexed="81"/>
            <rFont val="Tahoma"/>
            <family val="2"/>
            <charset val="238"/>
          </rPr>
          <t>Otthoni:</t>
        </r>
        <r>
          <rPr>
            <sz val="9"/>
            <color indexed="81"/>
            <rFont val="Tahoma"/>
            <family val="2"/>
            <charset val="238"/>
          </rPr>
          <t xml:space="preserve">
Óvoda
akadálymente
sítése </t>
        </r>
      </text>
    </comment>
    <comment ref="J8" authorId="0" shapeId="0">
      <text>
        <r>
          <rPr>
            <b/>
            <sz val="9"/>
            <color indexed="81"/>
            <rFont val="Tahoma"/>
            <family val="2"/>
            <charset val="238"/>
          </rPr>
          <t>Otthoni:</t>
        </r>
        <r>
          <rPr>
            <sz val="9"/>
            <color indexed="81"/>
            <rFont val="Tahoma"/>
            <family val="2"/>
            <charset val="238"/>
          </rPr>
          <t xml:space="preserve">
Vállakozói övezet kialakítása</t>
        </r>
      </text>
    </comment>
    <comment ref="CD11" authorId="0" shapeId="0">
      <text>
        <r>
          <rPr>
            <b/>
            <sz val="9"/>
            <color indexed="81"/>
            <rFont val="Tahoma"/>
            <family val="2"/>
            <charset val="238"/>
          </rPr>
          <t>Otthoni:</t>
        </r>
        <r>
          <rPr>
            <sz val="9"/>
            <color indexed="81"/>
            <rFont val="Tahoma"/>
            <family val="2"/>
            <charset val="238"/>
          </rPr>
          <t xml:space="preserve">
Önkormányzat
tulajdonában lévő
úthálózat és járda
felújítása, karban
tartással megoldható
hibák saját
kivitelezéssel történő
megoldása </t>
        </r>
      </text>
    </comment>
    <comment ref="S12" authorId="0" shapeId="0">
      <text>
        <r>
          <rPr>
            <sz val="9"/>
            <color indexed="81"/>
            <rFont val="Tahoma"/>
            <family val="2"/>
            <charset val="238"/>
          </rPr>
          <t xml:space="preserve">Csapadékví
z elvezet
ő
rendszer
kiépítése,
felújítása 
</t>
        </r>
      </text>
    </comment>
    <comment ref="M13" authorId="0" shapeId="0">
      <text>
        <r>
          <rPr>
            <b/>
            <sz val="9"/>
            <color indexed="81"/>
            <rFont val="Tahoma"/>
            <family val="2"/>
            <charset val="238"/>
          </rPr>
          <t>Közösségi tér,
szalonnasütő,
esőbeálló
fejlesztése</t>
        </r>
      </text>
    </comment>
    <comment ref="AI15" authorId="0" shapeId="0">
      <text>
        <r>
          <rPr>
            <sz val="9"/>
            <color indexed="81"/>
            <rFont val="Tahoma"/>
            <family val="2"/>
            <charset val="238"/>
          </rPr>
          <t xml:space="preserve">Óvoda
belsőfelújítása,
felszereltségéne
k növelése
</t>
        </r>
      </text>
    </comment>
    <comment ref="M16" authorId="0" shapeId="0">
      <text>
        <r>
          <rPr>
            <sz val="9"/>
            <color indexed="81"/>
            <rFont val="Tahoma"/>
            <family val="2"/>
            <charset val="238"/>
          </rPr>
          <t xml:space="preserve">Közösségi tér,
klubkönyvtár
bútorzatcsere,
technikai
eszközbeszerzés
</t>
        </r>
      </text>
    </comment>
    <comment ref="J18" authorId="0" shapeId="0">
      <text>
        <r>
          <rPr>
            <b/>
            <sz val="9"/>
            <color indexed="81"/>
            <rFont val="Tahoma"/>
            <family val="2"/>
            <charset val="238"/>
          </rPr>
          <t>Otthoni:</t>
        </r>
        <r>
          <rPr>
            <sz val="9"/>
            <color indexed="81"/>
            <rFont val="Tahoma"/>
            <family val="2"/>
            <charset val="238"/>
          </rPr>
          <t xml:space="preserve">
Tartós munkanélküliség csökkentése</t>
        </r>
      </text>
    </comment>
  </commentList>
</comments>
</file>

<file path=xl/comments5.xml><?xml version="1.0" encoding="utf-8"?>
<comments xmlns="http://schemas.openxmlformats.org/spreadsheetml/2006/main">
  <authors>
    <author>Otthoni</author>
  </authors>
  <commentList>
    <comment ref="CB5" authorId="0" shapeId="0">
      <text>
        <r>
          <rPr>
            <sz val="9"/>
            <color indexed="81"/>
            <rFont val="Tahoma"/>
            <family val="2"/>
            <charset val="238"/>
          </rPr>
          <t xml:space="preserve">Segítség hiánya,
egyedüllét,
elszigetelődés,
elmagányosodás,
kapcsolatok
beszűkülése
</t>
        </r>
      </text>
    </comment>
  </commentList>
</comments>
</file>

<file path=xl/sharedStrings.xml><?xml version="1.0" encoding="utf-8"?>
<sst xmlns="http://schemas.openxmlformats.org/spreadsheetml/2006/main" count="2500" uniqueCount="1527">
  <si>
    <t>Kemenesmihályfa</t>
  </si>
  <si>
    <t>Mersevát</t>
  </si>
  <si>
    <t>Nemeskocs</t>
  </si>
  <si>
    <t>Ostffyasszonyfa</t>
  </si>
  <si>
    <t>Csákánydoroszló</t>
  </si>
  <si>
    <t>Döbörhegy</t>
  </si>
  <si>
    <t>Döröske</t>
  </si>
  <si>
    <t>Egyházasrádóc</t>
  </si>
  <si>
    <t>Felsőmarác</t>
  </si>
  <si>
    <t>Halastó</t>
  </si>
  <si>
    <t>Hegyhátszentmárton</t>
  </si>
  <si>
    <t>Ivánc</t>
  </si>
  <si>
    <t>Kisrákos</t>
  </si>
  <si>
    <t>Magyarszecsőd</t>
  </si>
  <si>
    <t>Magyarszombatfa</t>
  </si>
  <si>
    <t>Molnaszecsőd</t>
  </si>
  <si>
    <t>Nagymizdó</t>
  </si>
  <si>
    <t>Nagyrákos</t>
  </si>
  <si>
    <t>Nemesrempehollós</t>
  </si>
  <si>
    <t>Őriszentpéter</t>
  </si>
  <si>
    <t>Pankasz</t>
  </si>
  <si>
    <t>Szaknyér</t>
  </si>
  <si>
    <t>Szalafő</t>
  </si>
  <si>
    <t>Szarvaskend</t>
  </si>
  <si>
    <t>Viszák</t>
  </si>
  <si>
    <t>Bozsok</t>
  </si>
  <si>
    <t>Bük</t>
  </si>
  <si>
    <t>Iklanberény</t>
  </si>
  <si>
    <t>Velem</t>
  </si>
  <si>
    <t>Bögöt</t>
  </si>
  <si>
    <t>Chernelházadamonya</t>
  </si>
  <si>
    <t>Gór</t>
  </si>
  <si>
    <t>Jákfa</t>
  </si>
  <si>
    <t>Mesterháza</t>
  </si>
  <si>
    <t>Ölbő</t>
  </si>
  <si>
    <t>Porpác</t>
  </si>
  <si>
    <t>Sajtoskál</t>
  </si>
  <si>
    <t>Sárvár</t>
  </si>
  <si>
    <t>Sitke</t>
  </si>
  <si>
    <t>Vásárosmiske</t>
  </si>
  <si>
    <t>Vashosszúfalu</t>
  </si>
  <si>
    <t>Apátistvánfalva</t>
  </si>
  <si>
    <t>Csörötnek</t>
  </si>
  <si>
    <t>Kondorfa</t>
  </si>
  <si>
    <t>Magyarlak</t>
  </si>
  <si>
    <t>Szentgotthárd</t>
  </si>
  <si>
    <t>Acsád</t>
  </si>
  <si>
    <t>Bérbaltavár</t>
  </si>
  <si>
    <t>Bozzai</t>
  </si>
  <si>
    <t>Bucsu</t>
  </si>
  <si>
    <t>Dozmat</t>
  </si>
  <si>
    <t>Felsőcsatár</t>
  </si>
  <si>
    <t>Gérce</t>
  </si>
  <si>
    <t>Gyanógeregye</t>
  </si>
  <si>
    <t>Meszlen</t>
  </si>
  <si>
    <t>Nagytilaj</t>
  </si>
  <si>
    <t>Narda</t>
  </si>
  <si>
    <t>Nemesbőd</t>
  </si>
  <si>
    <t>Nemeskolta</t>
  </si>
  <si>
    <t>Perenye</t>
  </si>
  <si>
    <t>Salköveskút</t>
  </si>
  <si>
    <t>Sé</t>
  </si>
  <si>
    <t>Sorkifalud</t>
  </si>
  <si>
    <t>Sorkikápolna</t>
  </si>
  <si>
    <t>Sorokpolány</t>
  </si>
  <si>
    <t>Söpte</t>
  </si>
  <si>
    <t>Szentpéterfa</t>
  </si>
  <si>
    <t>Szombathely</t>
  </si>
  <si>
    <t>Táplánszentkereszt</t>
  </si>
  <si>
    <t>Torony</t>
  </si>
  <si>
    <t>Vasasszonyfa</t>
  </si>
  <si>
    <t>Vassurány</t>
  </si>
  <si>
    <t>Vasszilvágy</t>
  </si>
  <si>
    <t>Vát</t>
  </si>
  <si>
    <t>Vép</t>
  </si>
  <si>
    <t>Andrásfa</t>
  </si>
  <si>
    <t>Csehimindszent</t>
  </si>
  <si>
    <t>Győrvár</t>
  </si>
  <si>
    <t>Hegyhátszentpéter</t>
  </si>
  <si>
    <t>Mikosszéplak</t>
  </si>
  <si>
    <t>Olaszfa</t>
  </si>
  <si>
    <t>Oszkó</t>
  </si>
  <si>
    <t>Pácsony</t>
  </si>
  <si>
    <t>Petőmihályfa</t>
  </si>
  <si>
    <t>Püspökmolnári</t>
  </si>
  <si>
    <t>Rábahídvég</t>
  </si>
  <si>
    <t>Vasvár</t>
  </si>
  <si>
    <t>Önkormányzat neve</t>
  </si>
  <si>
    <t>Duka</t>
  </si>
  <si>
    <t>Egyházashetye</t>
  </si>
  <si>
    <t>Jánosháza</t>
  </si>
  <si>
    <t>Karakó</t>
  </si>
  <si>
    <t>Keléd</t>
  </si>
  <si>
    <t>Kemeneskápolna</t>
  </si>
  <si>
    <t>Kemenesmagasi</t>
  </si>
  <si>
    <t>Kemenespálfa</t>
  </si>
  <si>
    <t>Kemenessömjén</t>
  </si>
  <si>
    <t>Kemenesszentmárton</t>
  </si>
  <si>
    <t>Kenyeri</t>
  </si>
  <si>
    <t>Kissomlyó</t>
  </si>
  <si>
    <t>Köcsk</t>
  </si>
  <si>
    <t>Mesteri</t>
  </si>
  <si>
    <t>Nagysimonyi</t>
  </si>
  <si>
    <t>Nemeskeresztúr</t>
  </si>
  <si>
    <t>Pápoc</t>
  </si>
  <si>
    <t>Szergény</t>
  </si>
  <si>
    <t>Tokorcs</t>
  </si>
  <si>
    <t>Vönöck</t>
  </si>
  <si>
    <t>Daraboshegy</t>
  </si>
  <si>
    <t>Egyházashollós</t>
  </si>
  <si>
    <t>Halogy</t>
  </si>
  <si>
    <t>Harasztifalu</t>
  </si>
  <si>
    <t>Hegyháthodász</t>
  </si>
  <si>
    <t>Hegyhátsál</t>
  </si>
  <si>
    <t>Hegyhátszentjakab</t>
  </si>
  <si>
    <t>Ispánk</t>
  </si>
  <si>
    <t>Katafa</t>
  </si>
  <si>
    <t>Kemestaródfa</t>
  </si>
  <si>
    <t>Kercaszomor</t>
  </si>
  <si>
    <t>Kerkáskápolna</t>
  </si>
  <si>
    <t>Körmend</t>
  </si>
  <si>
    <t>Magyarnádalja</t>
  </si>
  <si>
    <t>Nádasd</t>
  </si>
  <si>
    <t>Nagykölked</t>
  </si>
  <si>
    <t>Őrimagyarósd</t>
  </si>
  <si>
    <t>Pinkamindszent</t>
  </si>
  <si>
    <t>Rádóckölked</t>
  </si>
  <si>
    <t>Szatta</t>
  </si>
  <si>
    <t>Szőce</t>
  </si>
  <si>
    <t>Vasalja</t>
  </si>
  <si>
    <t>Velemér</t>
  </si>
  <si>
    <t>Cák</t>
  </si>
  <si>
    <t>Csepreg</t>
  </si>
  <si>
    <t>Gyöngyösfalu</t>
  </si>
  <si>
    <t>Horvátzsidány</t>
  </si>
  <si>
    <t>Kiszsidány</t>
  </si>
  <si>
    <t>Kőszeg</t>
  </si>
  <si>
    <t>Kőszegdoroszló</t>
  </si>
  <si>
    <t>Kőszegpaty</t>
  </si>
  <si>
    <t>Kőszegszerdahely</t>
  </si>
  <si>
    <t>Lócs</t>
  </si>
  <si>
    <t>Lukácsháza</t>
  </si>
  <si>
    <t>Ólmod</t>
  </si>
  <si>
    <t>Peresznye</t>
  </si>
  <si>
    <t>Pusztacsó</t>
  </si>
  <si>
    <t>Tormásliget</t>
  </si>
  <si>
    <t>Tömörd</t>
  </si>
  <si>
    <t>Bejcgyertyános</t>
  </si>
  <si>
    <t>Bő</t>
  </si>
  <si>
    <t>Csánig</t>
  </si>
  <si>
    <t>Csénye</t>
  </si>
  <si>
    <t>Hegyfalu</t>
  </si>
  <si>
    <t>Ikervár</t>
  </si>
  <si>
    <t>Káld</t>
  </si>
  <si>
    <t>Kenéz</t>
  </si>
  <si>
    <t>Megyehíd</t>
  </si>
  <si>
    <t>Meggyeskovácsi</t>
  </si>
  <si>
    <t>Nagygeresd</t>
  </si>
  <si>
    <t>Nemesládony</t>
  </si>
  <si>
    <t>Nick</t>
  </si>
  <si>
    <t>Nyőgér</t>
  </si>
  <si>
    <t>Pecöl</t>
  </si>
  <si>
    <t>Pósfa</t>
  </si>
  <si>
    <t>Rábapaty</t>
  </si>
  <si>
    <t>Répcelak</t>
  </si>
  <si>
    <t>Répceszentgyörgy</t>
  </si>
  <si>
    <t>Simaság</t>
  </si>
  <si>
    <t>Sótony</t>
  </si>
  <si>
    <t>Szeleste</t>
  </si>
  <si>
    <t>Tompaládony</t>
  </si>
  <si>
    <t>Uraiújfalu</t>
  </si>
  <si>
    <t>Vámoscsalád</t>
  </si>
  <si>
    <t>Vasegerszeg</t>
  </si>
  <si>
    <t>Zsédeny</t>
  </si>
  <si>
    <t>Alsószölnök</t>
  </si>
  <si>
    <t>Felsőszölnök</t>
  </si>
  <si>
    <t>Gasztony</t>
  </si>
  <si>
    <t>Kétvölgy</t>
  </si>
  <si>
    <t>Nemesmedves</t>
  </si>
  <si>
    <t>Orfalu</t>
  </si>
  <si>
    <t>Rábagyarmat</t>
  </si>
  <si>
    <t>Rátót</t>
  </si>
  <si>
    <t>Rönök</t>
  </si>
  <si>
    <t>Szakonyfalu</t>
  </si>
  <si>
    <t>Vasszentmihály</t>
  </si>
  <si>
    <t>Balogunyom</t>
  </si>
  <si>
    <t>Csehi</t>
  </si>
  <si>
    <t>Csempeszkopács</t>
  </si>
  <si>
    <t>Gencsapáti</t>
  </si>
  <si>
    <t>Horvátlövő</t>
  </si>
  <si>
    <t>Ják</t>
  </si>
  <si>
    <t>Kisunyom</t>
  </si>
  <si>
    <t>Nárai</t>
  </si>
  <si>
    <t>Pornóapáti</t>
  </si>
  <si>
    <t>Rábatöttös</t>
  </si>
  <si>
    <t>Rum</t>
  </si>
  <si>
    <t>Tanakajd</t>
  </si>
  <si>
    <t>Vaskeresztes</t>
  </si>
  <si>
    <t>Vasszécseny</t>
  </si>
  <si>
    <t>Zsennye</t>
  </si>
  <si>
    <t>II. A gyermekek esélyegyenlősége</t>
  </si>
  <si>
    <t>III. A nők esélyegyenlősége</t>
  </si>
  <si>
    <t>IV. Az idősek esélyegyenlősége</t>
  </si>
  <si>
    <t>V. A fogyatékkal élők esélyegyenlősége</t>
  </si>
  <si>
    <t>Hátrányos helyzetű lakosság visszasegítése a munka világába</t>
  </si>
  <si>
    <t>Tartós élelmiszerosztás</t>
  </si>
  <si>
    <t>Bölcsőde kerítésének felújítása</t>
  </si>
  <si>
    <t>Hátrányos helyzetű gyermekek nyári szünidei táboroztatása</t>
  </si>
  <si>
    <t>Művészetterápiás mentálhigiénés program.</t>
  </si>
  <si>
    <t>BABA-MAMA KLUB</t>
  </si>
  <si>
    <t>Idősek informatikai ismereteinek megszerzése</t>
  </si>
  <si>
    <t>Fogyatékkal élő gyermekek valós számának feltérképezése</t>
  </si>
  <si>
    <t>Szolgáltatások elérésének megkönnyítése a
fogyatékosok
körében</t>
  </si>
  <si>
    <t xml:space="preserve">Boba </t>
  </si>
  <si>
    <t xml:space="preserve">Borgáta </t>
  </si>
  <si>
    <t xml:space="preserve">Celldömölk </t>
  </si>
  <si>
    <t>I. A mélyszegénységben élők és romák esélyegyenlősége</t>
  </si>
  <si>
    <t>Szűrőprogram helyben történő elérésének biztosítása</t>
  </si>
  <si>
    <t>HH és HHH gyermekek nyilvántartása</t>
  </si>
  <si>
    <t>Programok szervezése gyermekek részére</t>
  </si>
  <si>
    <t>Jelzőrendszer működésének fejlesztése</t>
  </si>
  <si>
    <t>Nappali ellátás biztosítása idősek részére</t>
  </si>
  <si>
    <t>Adatbázis létrehozása a fogyatékkal élőkről</t>
  </si>
  <si>
    <t>Középületek akadálymentesítése</t>
  </si>
  <si>
    <t>Konyhakert kialakítása</t>
  </si>
  <si>
    <t>Baba-mama klub</t>
  </si>
  <si>
    <t>Nők a nőkért!</t>
  </si>
  <si>
    <t>Az óvodai férőhelyek betöltése</t>
  </si>
  <si>
    <t>Idősek Klubja taglétszámának megtartása, bővítése</t>
  </si>
  <si>
    <t>"Internet Nagyi Klub"</t>
  </si>
  <si>
    <t>Fogadj el!</t>
  </si>
  <si>
    <t>Fogyatékkal élőknek segítség</t>
  </si>
  <si>
    <t>A természetbeni támogatási formák kiszélesítése</t>
  </si>
  <si>
    <t>Település népszerűsítése vállalkozások részére</t>
  </si>
  <si>
    <t>Óvodakezdés terheinek csökkentése</t>
  </si>
  <si>
    <t>Fitneszpark kialakítása, kültéri sporteszközök elhelyezése</t>
  </si>
  <si>
    <t>Közösségi programok gyermekeknek</t>
  </si>
  <si>
    <t>Közösségi programok nőknek</t>
  </si>
  <si>
    <t>Az idősek egymás közötti kapcsolatainak ápolása, aktív időskor</t>
  </si>
  <si>
    <t>A közlekedés feltételeinek javítása, útburkolat felületkezelése</t>
  </si>
  <si>
    <t>Települési támogatás fenntartása, kibővítése</t>
  </si>
  <si>
    <t>Adományosztás, ruhagyűjtés a rászorulóknak</t>
  </si>
  <si>
    <t>Mélyszegénységben élők feltérképezése</t>
  </si>
  <si>
    <t>Szociális bérlakások kialakítása</t>
  </si>
  <si>
    <t>Nyári napközis tábor szervezése</t>
  </si>
  <si>
    <t>Gyermekorvos elérése helyben</t>
  </si>
  <si>
    <t>Iskolai melegítőkonyha épületének felújítása, konyhai eszközök fejlesztése</t>
  </si>
  <si>
    <t>Méhnyak rákszűrés helyben történő biztosítása</t>
  </si>
  <si>
    <t>Közfoglalkoztatás fenntartása, kiterjesztése</t>
  </si>
  <si>
    <t>Egészségnap megszervezése</t>
  </si>
  <si>
    <t>Harc az elszigetelődés ellen</t>
  </si>
  <si>
    <t>Figyeljünk egymásra</t>
  </si>
  <si>
    <t xml:space="preserve">Idősek utazásának
segítése
</t>
  </si>
  <si>
    <t>Idősek életvitelének megsegítése</t>
  </si>
  <si>
    <t>Idősek klubtagságának bővítése, kirándulásuk kiterjesztése</t>
  </si>
  <si>
    <t>Gondozási díj átvállalása</t>
  </si>
  <si>
    <t>Bevezetés a számítógép és internet világába</t>
  </si>
  <si>
    <t>Élet akadályok nélkül</t>
  </si>
  <si>
    <t>Utak, járdák, padkák felújítása</t>
  </si>
  <si>
    <t>Életvezetési tanácsok, egészséges életmódra nevelés</t>
  </si>
  <si>
    <t>Csellengők</t>
  </si>
  <si>
    <t>Felvilágosítás, prevenció</t>
  </si>
  <si>
    <t>Nyári gyermekétkeztetés</t>
  </si>
  <si>
    <t>Képzési programok kibővítése</t>
  </si>
  <si>
    <t>Célzott támogatások nyújtása</t>
  </si>
  <si>
    <t>Egyedül élők segítése</t>
  </si>
  <si>
    <t>Foglalkoztatás</t>
  </si>
  <si>
    <t>Szabadidős programok</t>
  </si>
  <si>
    <t>Adósságcsapda elkerülése</t>
  </si>
  <si>
    <t>Helyi foglakoztatás erősítése</t>
  </si>
  <si>
    <t>Tartós munkanélkülisé g csökkentése</t>
  </si>
  <si>
    <t>Szociális és Egészségügy szakemberekkel együttműködés</t>
  </si>
  <si>
    <t>Szülők tájékoztatása a kedvezményekk el járó támogatásokról</t>
  </si>
  <si>
    <t>Szociális ellátások bővítése</t>
  </si>
  <si>
    <t xml:space="preserve">Szolgáltatások bővítése, Szélesebb körben
kiterjeszteni az
idősgondozást
</t>
  </si>
  <si>
    <t xml:space="preserve">Generációs programok, Az idősek és
fiatalok
kapcsolatának
erősítése, ezzel
együtt egymás
segítése
</t>
  </si>
  <si>
    <t>Hivatalos ügyek intézésének nehézsége</t>
  </si>
  <si>
    <t>Munkanélküliség csökkentése</t>
  </si>
  <si>
    <t>Lakosságszám csökkenésének megállítása</t>
  </si>
  <si>
    <t>Lakásfenntartási támogatás igénybevétele</t>
  </si>
  <si>
    <t>Halmozottan hátrányos helyzetűek felkutatása</t>
  </si>
  <si>
    <t>Játszótér felújítása, korszerűsítése</t>
  </si>
  <si>
    <t>gyerekek nappali ellátását célzó intézmények nyitva tartása</t>
  </si>
  <si>
    <t>Munkanélküli anyák munkavállalásának támogatása</t>
  </si>
  <si>
    <t>idős kortárs közösséghez való tartozás</t>
  </si>
  <si>
    <t>Segítség a mindennapokban</t>
  </si>
  <si>
    <t>Aktív időkor, programok
szervezése,
tájékoztatás</t>
  </si>
  <si>
    <t>Szennyvízhálózat kiépítettsége</t>
  </si>
  <si>
    <t>Foglalkoztatást segítő tanfolyamok szervezése</t>
  </si>
  <si>
    <t xml:space="preserve">Faluház
akadálymentesítése
</t>
  </si>
  <si>
    <t>Gyermekprogramok</t>
  </si>
  <si>
    <t>Közösségi tér technikai felszereltsége</t>
  </si>
  <si>
    <t>Élethosszig tartó tanulás</t>
  </si>
  <si>
    <t>Gyűjtsük össze történelmünk őrzött értékeit</t>
  </si>
  <si>
    <t xml:space="preserve">A közösségi színtér,
középületek
akadálymentesítése
</t>
  </si>
  <si>
    <t>foglalkoztatás</t>
  </si>
  <si>
    <t xml:space="preserve">Egészségügyi
szakellátások
elérhetősége, falugondnoki
hálózathoz való
csatlakozás,
falubusz
beszerzése
</t>
  </si>
  <si>
    <t>Tartózkodjunk minél többet a szabadban</t>
  </si>
  <si>
    <t>Önkormányzati épület akadálymentesítése, felújítása</t>
  </si>
  <si>
    <t>Közétkeztetéshez való hozzájutás mindenki számára</t>
  </si>
  <si>
    <t>Helyben nem intézhető ügyekben közlekedési nehézségek megoldása</t>
  </si>
  <si>
    <t>lakhatás</t>
  </si>
  <si>
    <t>Oktatás</t>
  </si>
  <si>
    <t>Olyan pénzalap létrehozása, amelyből lehetne finanszírozni a településünkön jelentkező krízishelyzetbe jutott, esetlegesen hajléktalanná vált személy legközelebbi hajléktalanszállóra való eljuttatását.</t>
  </si>
  <si>
    <t>Szegregáció oldása, heterogén társadalmi környezetbe való beilleszkedés elősegítése</t>
  </si>
  <si>
    <t>Alacsony társadalmi státuszú munkanélküliek elhelyezkedésének vagy más kereső tevékenységben való részvételének elősegítése</t>
  </si>
  <si>
    <t>Az egészségtudatos életmód kialakítása. Olyan ismeretek elsajátítása, amivel képessé válnak a szabadföldi zöldségtermesztésre, a rendelkezésre álló terület minél gazdaságosabb kihasználására</t>
  </si>
  <si>
    <t>Minden rászoruló gyermek jusson megfelelő élelmezéshez a tanítási szünetekben is.</t>
  </si>
  <si>
    <t>A településen működő bölcsőde kerítése nem felel meg a jogszabályban előírtaknak. A kerítés rácsai között nem megfelelő a távolság, emiatt</t>
  </si>
  <si>
    <t>Óvodás és iskoláskorú gyermekek szociális kompetenciáinak fejlesztése. Veszélyeztetettségük megelőzése.</t>
  </si>
  <si>
    <t>Táborozásuk ideje alatt a hátrányos helyzetű gyermekek olyan élményekre és élettapasztalatokra tegyenek szert, amely lehetővé teszi számukra az egymással és másokkal való közös munkát, és segíti nyitottá válásukat saját sorsuk alakulása iránt.</t>
  </si>
  <si>
    <t>A hátrányos, illetve halmozottan hátrányos helyzetű gyermekek szocializációja, integrációja.</t>
  </si>
  <si>
    <t>Program célja</t>
  </si>
  <si>
    <t>fiatal szülők szemléletformálása, tájékoztatás, felvilágosítás - gyermek megfelelő gondozása, nevelése - felelősségtudat kialakítása</t>
  </si>
  <si>
    <t>Idős klubokban informatikai ismeretek, internet használatának megismertetése</t>
  </si>
  <si>
    <t>Teljeskörű adatbázis létrehozása. - fogyatékkal élő gyermekek létszámának, betegségének feltérképezése</t>
  </si>
  <si>
    <t xml:space="preserve">A környező falvakban is lenne igény a
fogyatékosok
számára
működtetett klub
adta lehetőségek,
szolgáltatások
igénybevételére 
</t>
  </si>
  <si>
    <t>Minél több sérült gyermeket tudjanak szállítani a számukra megfelelő, speciális gyermek- és oktatási intézményekbe, Szombathelyre</t>
  </si>
  <si>
    <t>Egészségügyi ellátások elérésének biztosítása azok számára, akik anyagi helyzetük miatt nem jutnak el távolabbi intézményekbe.</t>
  </si>
  <si>
    <t>Csoportosítás</t>
  </si>
  <si>
    <t>Pontos nyilvántartás, a rászorultak feltérképezése. Nincs pontos
nyilvántartás
ezekről a
gyermekekről</t>
  </si>
  <si>
    <t>Cél, hogy helyi összefogással erősítsük a gyermekekben az összetartozás érzését</t>
  </si>
  <si>
    <t xml:space="preserve">A Gyes-en, Gyeden lévők elszigetelődésének megelőzése, Cél, hogy a
jelzőrendszer
hatékonyabban
működjön, a
családon belüli
problémák
feltárásra
kerüljenek </t>
  </si>
  <si>
    <t>Gyermek- és ifjúsági programok</t>
  </si>
  <si>
    <t>kulturált szabadidős programok szervezése , igények felmérése</t>
  </si>
  <si>
    <t>Közösségi tér korszerűsítése</t>
  </si>
  <si>
    <t>művelődési házban lévő közösségi tér korszerűsítése pályázati úton</t>
  </si>
  <si>
    <t>megfelelő technikai eszközökkel szerzett ismeretek bővítése</t>
  </si>
  <si>
    <t>Aktív időskor</t>
  </si>
  <si>
    <t>Idős emberek biztonsága</t>
  </si>
  <si>
    <t>Idősek nagyobb számú részvétele a közösségi programokon</t>
  </si>
  <si>
    <t>ne forduljon elő idősek hiszékenységét kihasználó vagyonukat károsítását ért cselekmény</t>
  </si>
  <si>
    <t>Járdák, közterületek akadálymentesít ése</t>
  </si>
  <si>
    <t>Járdák, közterületek felújítása, parkosítása</t>
  </si>
  <si>
    <t>egészségügy/szociális</t>
  </si>
  <si>
    <t>A helyi vállalkozók nem mindig helyieket, több aktív korú munkavállaló alkalmazása</t>
  </si>
  <si>
    <t>Programszervezés</t>
  </si>
  <si>
    <t>A fejlesztés lehetősége a délutáni órákban. Gyermekek iskolaszünetbenGyerekek jobban teljesítenek, megoldódna a gyermekek nyári felügyelete.
való felügyeletének megoldása.</t>
  </si>
  <si>
    <t>Visszatérés a munkaerőpiacra</t>
  </si>
  <si>
    <t>GYED-ről, GYÁSról visszatérő munkaerő
piacra való elhelyezkedés nehéz, így a nők nehezebben jutnak munkához.</t>
  </si>
  <si>
    <t>Falugondnoki szolgálat</t>
  </si>
  <si>
    <t>Társas közösségi kapcsolatok erősítése</t>
  </si>
  <si>
    <t>Falugondnoki szolgálat megalakulása</t>
  </si>
  <si>
    <t>Több az egyedülálló idős ember a településen, arányuk magas.</t>
  </si>
  <si>
    <t>Akadálymentesítés</t>
  </si>
  <si>
    <t>Közintézmények akadálymentesítése, így a
közszolgáltatásokhoz, kultúrához való hozzáférés megteremtése</t>
  </si>
  <si>
    <t xml:space="preserve">Összesen </t>
  </si>
  <si>
    <t>Intézkedés összesen</t>
  </si>
  <si>
    <t>Turizmusfejlesztés</t>
  </si>
  <si>
    <t>Kerékpárutak létrehozása, idegenforgalom fellendítése, település vonzóvá tétele.</t>
  </si>
  <si>
    <t xml:space="preserve">Munkahelyterememtés </t>
  </si>
  <si>
    <t>Munkalehetőség a településen élők számára.</t>
  </si>
  <si>
    <t>Gyereknap mindennap</t>
  </si>
  <si>
    <t>A szervezett programok hiánya gyermekek részére.</t>
  </si>
  <si>
    <t>Kalandpark</t>
  </si>
  <si>
    <t>Játszótér, közösségi tér hiánya</t>
  </si>
  <si>
    <t>Akadálymentes közlekedés</t>
  </si>
  <si>
    <t>közterületi közlekedési felületek fizikai akadályai, középületek akadályai, az utak rossz állapota</t>
  </si>
  <si>
    <t>III. Nők esélyegyenősége</t>
  </si>
  <si>
    <t>Szülők tájékoztatása</t>
  </si>
  <si>
    <t>A rendszeres gyermekvédelmi kedvezményről, és további lehetőségeiről
tájékoztatás a rászorulók részére.</t>
  </si>
  <si>
    <t xml:space="preserve">Továbbképzés  </t>
  </si>
  <si>
    <t>Esélyegyenlőségi probléma a munkanélküliség.</t>
  </si>
  <si>
    <t>Egészségügyi rendelő</t>
  </si>
  <si>
    <t>Kézműves foglalkozások szervezése</t>
  </si>
  <si>
    <t>Szervezett programok hiánya a gyermekek részére.</t>
  </si>
  <si>
    <t xml:space="preserve">Buszjáratok sűrítése
</t>
  </si>
  <si>
    <t>Közintézményekben tanuló gyermekek utaztatása megoldatlan, kevés buszjárat.</t>
  </si>
  <si>
    <t xml:space="preserve">Kihelyezett rendelés
</t>
  </si>
  <si>
    <t>Nincsen megoldott védőnői ill. gyermekorvosi ellátás helyben.</t>
  </si>
  <si>
    <t>Egységes óvoda-bölcsőde létrehozása</t>
  </si>
  <si>
    <t>Nincs bölcsőde a környéken.</t>
  </si>
  <si>
    <t>Munkahelyteremtés</t>
  </si>
  <si>
    <t>Kevés elhelyezkedési lehetőség.</t>
  </si>
  <si>
    <t>Családok tájékoztatása a halmozottan hátrányos
helyzet
fogalmáról</t>
  </si>
  <si>
    <t>gyermekek nappali ellátását célzó intézmények nyitva tartása</t>
  </si>
  <si>
    <t>napköziotthon os óvoda, iskola, napközi</t>
  </si>
  <si>
    <t>nyugdíjas klub összejövetelein való részvétel, programok szervezése idősek számára</t>
  </si>
  <si>
    <t>Munkahelyre történő eljutás lehetőségének bővítése</t>
  </si>
  <si>
    <t>magas a szociális ellátásokból élők száma</t>
  </si>
  <si>
    <t>Szakképzettség megszerzése</t>
  </si>
  <si>
    <t>magas a szakképzetlen aktív korú száma</t>
  </si>
  <si>
    <t xml:space="preserve">Gyermekek
életszínvonalának emelése
</t>
  </si>
  <si>
    <t>Egészséges életmódra ösztönzés</t>
  </si>
  <si>
    <t>rossz egészségi állapot</t>
  </si>
  <si>
    <t>Biztonságos közlekedés a gyermekekért</t>
  </si>
  <si>
    <t>veszélyes iskolába jutási közlekedési körülmények</t>
  </si>
  <si>
    <t>Információcsere munkaadók és munkavállalók között</t>
  </si>
  <si>
    <t>Információ hiánya a családbarát, rugalmas munkahelyek meglétéről, azok iránti igényről</t>
  </si>
  <si>
    <t>Közösségi színterek, pihenőhelyek,        - utak kialakítása</t>
  </si>
  <si>
    <t>Közösségi színterek, pihenőhelyek, sétáló utak hiánya</t>
  </si>
  <si>
    <t xml:space="preserve">Élhető
településkép
létrehozása
</t>
  </si>
  <si>
    <t>elvándorlás megakadályozás a településkép javítása által népesség növekedése</t>
  </si>
  <si>
    <t>munkahelyre való eljutás</t>
  </si>
  <si>
    <t>tömegközlekedéss el való eljutás nehézsége közeli településen kihelyezettképzés</t>
  </si>
  <si>
    <t>Kézműves foglalkozás</t>
  </si>
  <si>
    <t>kézművesfoglalkozások szervezése, sportversenyek lebonyolítása, akadályversenyek, közös túrák szervezése, kerékpártúrák családok részére</t>
  </si>
  <si>
    <t>Tehetséggondozás</t>
  </si>
  <si>
    <t>Programok, nyilvános szereplési lehetőségek megteremtése, közösségi programok helyszínének biztosítása</t>
  </si>
  <si>
    <t>Időskori egészségmegőrzés, gondoskodás a betegekről</t>
  </si>
  <si>
    <t>Prevenciós programok, gondozói hálózat működtetése, idősek nappali ellátása és bentlakásos intézetben való elhelyezkedésének segítése</t>
  </si>
  <si>
    <t>Munkanélküliekről éves adatbázis létrehozása</t>
  </si>
  <si>
    <t>Munkanélküli ekről nincs adatbázis</t>
  </si>
  <si>
    <t>Nincsenek adatok a fogyatékkal élő gyermekek létszámáról.</t>
  </si>
  <si>
    <t>Tartósan beteg gyermekekről éves adatbázis létrehozása</t>
  </si>
  <si>
    <t>Nincsenek adatok a tartósan beteg gyermekek létszámáról.</t>
  </si>
  <si>
    <t>A településről
eljáró óvodás,
iskolás
gyermekekről éves
adatbázis
létrehozása</t>
  </si>
  <si>
    <t>Legyen információ a településről eljáró óvodásokról, iskolásokról</t>
  </si>
  <si>
    <t>Programszervezés felügyelet nélküli gyermekek részére</t>
  </si>
  <si>
    <t>Egészséges életmód, élettervezési tanácsadás</t>
  </si>
  <si>
    <t>Életmódból adódó egyre gyakoribb betegségek</t>
  </si>
  <si>
    <t>Legyen megoldott az idős emberek napközbeni ellátása</t>
  </si>
  <si>
    <t>Fogyatékkal élőkről ismeretterjesztés, Fogadj el!, Élet akadályok nélkül</t>
  </si>
  <si>
    <t xml:space="preserve">A megváltozott munkképességü személyekről nyilvántartás létrehozás. </t>
  </si>
  <si>
    <t>Adatbázis létrehozása.</t>
  </si>
  <si>
    <t>A településen sem mélyszegénységbe n élő, sem roma lakos nincs az önkormányzati adatok alapján</t>
  </si>
  <si>
    <t>A község családmegtartó ereje kicsi, emiatt kevés gyermek születik a faluban (5. számú táblázat)</t>
  </si>
  <si>
    <t>Idős korúak nyelvi ismeretei nem kielégítőek</t>
  </si>
  <si>
    <t>Egészségügyi állapotfelmérés</t>
  </si>
  <si>
    <t>Állapotfelmérés, szűrővizsgálaton résztvevők számának nyomon követése, támogatása</t>
  </si>
  <si>
    <t>Érzékenyítő rendezvények szervezése az iskolai nevelés keretében</t>
  </si>
  <si>
    <t>Egymás elfogadása, előítélet mentesség, gondolatformálás gyerekekben, szülőkben, pedagógusokban egyaránt</t>
  </si>
  <si>
    <t>Önkéntesen az önkénteset</t>
  </si>
  <si>
    <t>Önkéntes munka</t>
  </si>
  <si>
    <t>Fogyatékkal élő gyermekekről éves adatbázis létrehozása, HH és HHH gyermekek nyilvántartása</t>
  </si>
  <si>
    <t>Bölcsőde/vagy családi napközi kialakítása</t>
  </si>
  <si>
    <t>Átmeneti lakhatási megoldások bővítése</t>
  </si>
  <si>
    <t>Egyre gyakoribb a lakhatási krízishelyzetek kialakulása</t>
  </si>
  <si>
    <t>„Tanoda” program</t>
  </si>
  <si>
    <t>A gyermekek szocializációjának problémája: sok esetben hiányzik a gyermeknek a nyugodt, támogató, szeretetteljes családi háttér. Ez megjelenik az iskolai teljesítményben és a gyermekek viselkedésében is megmutatkozik.</t>
  </si>
  <si>
    <t>„Ebcsont beforr” – Települési támogatások bővítése</t>
  </si>
  <si>
    <t>a családoknak anyagi okok miatt problémát okoz a gyógyászati segédeszköz beszerzése, illetve pótlása a gyermek részére</t>
  </si>
  <si>
    <t xml:space="preserve">Családi konfliktusok, családon belüli erőszak
</t>
  </si>
  <si>
    <t xml:space="preserve">családon belüli erőszak jelenléte </t>
  </si>
  <si>
    <t>Segítség hiánya, egyedüllét, elszigetelődés, elmagányosodás, kapcsolatok beszűkülése.</t>
  </si>
  <si>
    <t xml:space="preserve">Az idősek munkavállalásának elősegítése </t>
  </si>
  <si>
    <t>A nyugdíjasok alacsony jövedelemből élnek, különösen az egyedülállók, illetve az özvegyi nyugdíjban nem részesülők.</t>
  </si>
  <si>
    <t xml:space="preserve">Fogyatékosok nappali ellátásnak/felügyeletének megszervezése </t>
  </si>
  <si>
    <t xml:space="preserve">„IDŐSEKÉRT” díj </t>
  </si>
  <si>
    <t>Segítség hiánya, egyedüllét, elszigetelődés, elmagányosodás, kapcsolatok beszűkülése. Az idős és a fiatal generáció közötti kapcsolat gyenge, a köztük lévő szakadék folyamatosan nő.</t>
  </si>
  <si>
    <t>Családanyák társadalmi megbecsülésnek hangsúlyozása, gyerekvállalási kedv növelése</t>
  </si>
  <si>
    <t>Egészségügyi állapotfelmérés az idős korú lakosság körében</t>
  </si>
  <si>
    <t>„Már jobban élek kisnyugdíjasként!” MEGHOSSZABÍTVA</t>
  </si>
  <si>
    <t>Az idősek, egyedül élő nyugdíjasok anyagi nehézségei.</t>
  </si>
  <si>
    <t>Munkahelyteremtés sel az elöregedé s ellen</t>
  </si>
  <si>
    <t>gyakran a 8 általánosnál is kevesebb – munkanélküliség, nehéz elhelyezkedés. Számítógép, internet használat kezelésének hiánya, ennek következtében kialakuló hátrány a munkára történő jelentkezéskor</t>
  </si>
  <si>
    <t>Az elsődleges munkaerő piacról kiszorult tartósan munkanélküliek számára munkalehetőség biztosítása közfoglalkoztatás keretében.</t>
  </si>
  <si>
    <t>Közösségképző programok szervezése „KI A SZABADBA” program</t>
  </si>
  <si>
    <t>•Nyári foglalkozások tartása a kisebb gyermekek számára •Sportolás, versenyek szervezése •Segítők, támogatók bevonása</t>
  </si>
  <si>
    <t>A munkahely és a család összeegyeztetése</t>
  </si>
  <si>
    <t>GYES-en, GYED-en lévők elszigetelődése, a nők
összetartásának
fokozása a
községen belül</t>
  </si>
  <si>
    <t>Kiszállásos szűrések szervezése</t>
  </si>
  <si>
    <t>Nehézkes a szűrővizsgálatokra történő eljutás</t>
  </si>
  <si>
    <t>Jelzőrendszeres
hálózat kibővítése</t>
  </si>
  <si>
    <t>Idős lakosság számára házi jelzőrendszer bevezetése. •Igényfelmérés, információszerzés a jelzőrendszeres hálózatról •pályázati források, támogatók felkutatása •jelzőrendszeres hálózat működtetése</t>
  </si>
  <si>
    <t>Mélyszegények felemelkedése</t>
  </si>
  <si>
    <t>Önkormányzat támogatási rendszerének bővítése</t>
  </si>
  <si>
    <t>Az Önkormányzat támogatási lehetőségei szűkösek, csak a törvényben meghatározott támogatások nyújtását tudja vállalni az Önkormányzat</t>
  </si>
  <si>
    <t>Gyermekek az iskolán kívüli szabadidőt nem tudják hasznosan eltölteni, felügyelet nélkül csellengnek.</t>
  </si>
  <si>
    <t>Gyerekek, fiatalok közötti kapcsolat kialakítása, megerősítése. Minden hónapban legalább egy közös program</t>
  </si>
  <si>
    <t>Közétkeztetés fejlesztése</t>
  </si>
  <si>
    <t>Generációkon át is együtt</t>
  </si>
  <si>
    <t>Generációs szakadék és az elmagányosodás csökkentése</t>
  </si>
  <si>
    <t>Informatikai jártasságok hiánya az idősek körében</t>
  </si>
  <si>
    <t>Közösségképző programok szervezése , könyvtári tagság bővítése „OLVASSUNK EGYÜTT” program</t>
  </si>
  <si>
    <t>•helyi igények feltérképezése, gyerekek, segítők bevonása •pályázati lehetőségek keresése pl.: Erzsébet program, programok szervezése •folyamatos aktivitás</t>
  </si>
  <si>
    <t>A műszaki, informatikai eszközök megléte a mai világban elengedhetetlen eszköze a mindennapi munkavégzésnek</t>
  </si>
  <si>
    <t>CSALÁDI NAP megszervezése</t>
  </si>
  <si>
    <t>Generációs különbségek erősödése, családok közti kapcsolatok</t>
  </si>
  <si>
    <t>Nagycsaládosok életvitelének könnyítése</t>
  </si>
  <si>
    <t>Munkanélküliség, elszegényedés, rossz lakhatási körülmények, kirekesztés</t>
  </si>
  <si>
    <t>KÉZMŰVES-KÖR létrehozása</t>
  </si>
  <si>
    <t>Elmagányosodás, eltávolodnak egymástól az emberek, nincs közösség, ahol a szabadidejüket hasznosan tölthetnék</t>
  </si>
  <si>
    <t>Álláskeresők digitális írástudásának fejlesztése Oszkón</t>
  </si>
  <si>
    <t xml:space="preserve">A célcsoport képzettségének fejlesztésével a digitális kompetenciákat olyan mértékben erősíteni, ami növeli az eközszolgáltatások
igénybevételét, a
munkakeresési
lehetőségeket,
valamint a családon
belüli online
kommunikációt.
</t>
  </si>
  <si>
    <t>50 órával
egymásért</t>
  </si>
  <si>
    <t>Önkéntes munka hiánya a fiatalok körében - közösségi összetartás</t>
  </si>
  <si>
    <t xml:space="preserve">Mélyszegények és
romák segítése
</t>
  </si>
  <si>
    <t>Aluliskolázottság, a jó példa hiánya, foglalkoztatási gondok, kirekesztettség, hátrányos megkülönböztetés</t>
  </si>
  <si>
    <t>Logopédus, iskolapszichológus teljes idejű alkalmazása</t>
  </si>
  <si>
    <t>Több logopédusra lenne szükség, akik a foglalkozásokat a gyermekintézményben tartják. Indokolt lenne továbbá iskolapszichológus teljes idejű alkalmazása.</t>
  </si>
  <si>
    <t>Romákkal szembeni előítéletek csökkentése</t>
  </si>
  <si>
    <t>Előítéletek csökkentése, befogadás a közösségbe.</t>
  </si>
  <si>
    <t>A roma család lakhatási körülményeinek javítása</t>
  </si>
  <si>
    <t>A roma család lakhatási körülményeinek javítása.</t>
  </si>
  <si>
    <t xml:space="preserve">A roma család rossz
lakhatási
körülményeinek
javítása
</t>
  </si>
  <si>
    <t xml:space="preserve">A roma család
lakhatási
körülményeinek
javítása.
</t>
  </si>
  <si>
    <t>A fiatalok elvándorlásának megakadályozása</t>
  </si>
  <si>
    <t>Az elvándorlás
megszüntetése, a
beköltözési kedv
növelése.</t>
  </si>
  <si>
    <t>Családi béke
megteremtése</t>
  </si>
  <si>
    <t>Anyukák elszigetelődésének megakadályozása</t>
  </si>
  <si>
    <t>A gyermekükkel otthon lévő nők bevonása a közösségi programokba</t>
  </si>
  <si>
    <t>Idösek nappali
ellátásának
megszervezése</t>
  </si>
  <si>
    <t>Az elmagányosodó időseket segítő nappali ellátás biztosítása</t>
  </si>
  <si>
    <t>Tanuljunk egymástól!</t>
  </si>
  <si>
    <t>Fiatalok és idősek kapcsolatának javítása, az egymásra való odafigyelés fejlesztése</t>
  </si>
  <si>
    <t>Házi segítségnyújtás megszervezése</t>
  </si>
  <si>
    <t>A mindennapi teendők elvégzéséhez nyújtott segítség megszervezése.</t>
  </si>
  <si>
    <t>Házi segítségnyújtás fogyatékkal élőknek</t>
  </si>
  <si>
    <t>A fogyatékkal élők mindennapjainak megkönnyítése</t>
  </si>
  <si>
    <t>Adatbázis létrehozása a mélyszegénység ben élőkről. A mélyszegénység ben élő embereklétszámának
összegyűjtése
-Adatfrissítés,
információgyűjt
és, adatok
bővítése
-Az adatbázis
évenkénti
felülvizsgálata a
partnerek
bevonásával</t>
  </si>
  <si>
    <t>Család – munka - szabadidő</t>
  </si>
  <si>
    <t>Olyan munkahelyek keresése, ahol lehetséges a gyermekes anyák részére a rugalmasabb munkakezdés Több kisgyermekes anya bevonása a közösségi életbe</t>
  </si>
  <si>
    <t xml:space="preserve">Adathiány a nők
családon belüli
bántalmazásáról
</t>
  </si>
  <si>
    <t>Teljes körű (éves) adatbázis létrehozása. - az érintett családok feltérképezése - adatfrissítés, esetleges hibák javítása - évenkénti korrekt adatbázis létrehozása</t>
  </si>
  <si>
    <t>Az idősek élethelyzetét feltáró adatok hiánya</t>
  </si>
  <si>
    <t>Adatbázis létrehozása az idős emberekről, különösen az egyedül élőkről. -Az idős emberek</t>
  </si>
  <si>
    <t>Gyermekek napközbeni ellátása a nyári időszakban</t>
  </si>
  <si>
    <t>Ifjúsági programok, táborok szervezése, helyi igények feltérképezése, gyerekek segítők bevonása</t>
  </si>
  <si>
    <t>Programok szervezése nők részére, különös tekintettel a gyermeküket egyedül nevelőket</t>
  </si>
  <si>
    <t>Érintett családok feltérképezése Érintett családok számának csökkentése. - Prevenciós programok kidolgozása: életvezetési tanácsadás</t>
  </si>
  <si>
    <t>Hivatalos ügyek intézésének elősegítése a fogyatékkal élők esetében</t>
  </si>
  <si>
    <t>Tartós munkanélküliség visszaszorítása</t>
  </si>
  <si>
    <t>Pályakezdő munkanélküliek számának csökkentése</t>
  </si>
  <si>
    <t>Az információ hatalom</t>
  </si>
  <si>
    <t>A mélyszegénységben élők tájékoztatása az igénybe vehető támogatásokról.</t>
  </si>
  <si>
    <t>Mélyszegénységben élők elszigeteltségének csökkentés</t>
  </si>
  <si>
    <t>A mélyszegénységben élők életminőségének javulása, az elszigetelődésük csökkentése.</t>
  </si>
  <si>
    <t>Lakhatási körülmények javítása</t>
  </si>
  <si>
    <t>A mélyszegénységben élő családok lakhatási körülményeinek javítása</t>
  </si>
  <si>
    <t xml:space="preserve">A gyermekek
összetartozásának
erősítése
</t>
  </si>
  <si>
    <t>A gyermekek lehetőségeinek bővítése, közösségi szellem kovácsolása.</t>
  </si>
  <si>
    <t>Kulturális, közművelődési lehetőségek szélesítése</t>
  </si>
  <si>
    <t>A gyermekek lehetőségeinek bővítése, a meglévő foglalkozások fejlesztése, színesítése</t>
  </si>
  <si>
    <t>Női összetartozás fejlesztése</t>
  </si>
  <si>
    <t>Az összejövetelek számának növelése.</t>
  </si>
  <si>
    <t>Szabadidő hasznos eltöltése</t>
  </si>
  <si>
    <t>Munkahely és család összhangja</t>
  </si>
  <si>
    <t>Segítségnyújtás a nőknek a munka világába való visszatéréshez</t>
  </si>
  <si>
    <t>Gyógyszerek, gyógyászati segédeszközök egyszerűen</t>
  </si>
  <si>
    <t>Az idős emberek gyógyszereinek, gyógyászati segédeszközeinek beszerzése.</t>
  </si>
  <si>
    <t>Az idősek közösségi életének javítása</t>
  </si>
  <si>
    <t>Korlátok elhelyezése</t>
  </si>
  <si>
    <t>Biztonságosabb közlekedési feltételek megteremtése, élhetőbb környezet.</t>
  </si>
  <si>
    <t>Alsóújlak</t>
  </si>
  <si>
    <t>Egervölgy</t>
  </si>
  <si>
    <t>Gersekarát</t>
  </si>
  <si>
    <t>Kám</t>
  </si>
  <si>
    <t>Sárfimizdó</t>
  </si>
  <si>
    <t>Szemenye</t>
  </si>
  <si>
    <t>Telekes</t>
  </si>
  <si>
    <t>Adathiány a HH-s gyermekekről</t>
  </si>
  <si>
    <t>Hátrányos helyzetű gyermekekről nincs pontos adatszolgáltatás</t>
  </si>
  <si>
    <t>Adathiány a HHH-s gyermekekről</t>
  </si>
  <si>
    <t>Adathiány a fogyatékkal élő gyerekekről</t>
  </si>
  <si>
    <t>Fogyatékkal élő gyerekekről nincs adatbázis</t>
  </si>
  <si>
    <t>Adathiány a családon belüli erőszakról</t>
  </si>
  <si>
    <t>Nőket érő családon belüli erőszakról nincs jelzés.</t>
  </si>
  <si>
    <t>Hajléktalan személyek problémáinak enyhítése a településen</t>
  </si>
  <si>
    <t>Kevesebb vagy egyáltalán ne legyen hajléktalan a településen. Hajléktalan személyek feltérképezése, problémáik kezelése, hajléktalanság megszüntetése, vagy minimálisra szorítása</t>
  </si>
  <si>
    <t>Romák integrálása a társadalomba, a velük szembeni előítéletek csökkentése</t>
  </si>
  <si>
    <t>A romák többsége alacsony iskolai végzettséggel rendelkezik és többnyire alkalmi munkából élnek</t>
  </si>
  <si>
    <t>Közüzemi hátralékok és a hátralékkal rendelkezők számának csökkentése</t>
  </si>
  <si>
    <t>Magas a közüzemi hátralékkal (távhődíj, lakbér és vízdíj hátralékkal) rendelkezők száma</t>
  </si>
  <si>
    <t>HH, HHH státuszú gyermekek, tanulók helyzetének figyelemmel kísérése, nyilatkozattétel ösztönzése</t>
  </si>
  <si>
    <t>A HH és HHH gyermekek száma a településen nagyon alacsony, azonban helyzetükre kiemelt figyelmet kell fordítanunk. Emellett feltételezhetően nagyobb a HHH gyermekek száma, mint amit jelenleg ismerünk</t>
  </si>
  <si>
    <t>Nevelési-oktatási hiányok kompenzálása, tehetséggondozás a veszélyeztetett és /vagy sajátos nevelési igényű gyermekek körében</t>
  </si>
  <si>
    <t>A veszélyeztetett és/vagy sajátos nevelési igényű gyermekek körében kimutathatóak nevelési, oktatási hiányok</t>
  </si>
  <si>
    <t>Nyári gyermekfelügyelet, nyári napközi időtartamának növelése</t>
  </si>
  <si>
    <t>A szülőknek problémát okoz a nyári szünidőben a gyermekek felügyelete, szabadidejük hasznos eltöltésének megszervezése.</t>
  </si>
  <si>
    <t>Családon belüli erőszak megelőzése</t>
  </si>
  <si>
    <t>Veszélyeztetett családok helyzetének figyelemmel kísérése. Általános tájékoztatási tevékenység a jelenséggel kapcsolatosan</t>
  </si>
  <si>
    <t>Sárváron is „Kattintsunk Együtt”</t>
  </si>
  <si>
    <t>Sok idős ember él egyedül, családtagjaiktól távol Vannak, akik egészségi állapotuk miatt nem tudják elhagyni otthonukat, ezért magányosnak érezhetik magukat. Valószínűleg közülük többen nem ismerik az internetet.</t>
  </si>
  <si>
    <t>Érzékenyítő foglalkozások a köznevelési intézményekben</t>
  </si>
  <si>
    <t>Nagyobb fokú empátia kialakítása az „ép” fiataloknál a fogyatékosokkal szemben</t>
  </si>
  <si>
    <t>A Kolping Támogató Szolgálat szállító szolgálatának bővítése</t>
  </si>
  <si>
    <t>Nagyobb a szállító szolgálat iránti igény, mint a rendelkezésre álló kapacitás</t>
  </si>
  <si>
    <t>Nagycsaládosok, munkanélküliek elszegényedésének megállítása, életkörülményeinek javítása</t>
  </si>
  <si>
    <t>Mélyszegénységben élők, nagycsaládosok életminősége javuljon. rászorulók felmérése támogatásokhoz</t>
  </si>
  <si>
    <t>Mélyszegénységben élők tájékoztatása az igényelhető támogatásokról</t>
  </si>
  <si>
    <t>A mélyszegénységben élők tájékoztatásának széleskörű megszervezése Adatbázis folyamatos aktualizálása</t>
  </si>
  <si>
    <t>Férőhely hiány az óvodában, nem adottak a rendszeres mozgáshoz a tárgyi feltételek</t>
  </si>
  <si>
    <t>Bölcsődei férőhelyek kialakítása az általános iskola épületében</t>
  </si>
  <si>
    <t>A három év alatti gyermekek napközbeni ellátása megoldódik -Szülők munkába tudnak állni, anyagi biztonságuk nő - Több család költözik a községbe</t>
  </si>
  <si>
    <t>Baba-mama klub
továbbműködtetése a
helyi művelődési
házban</t>
  </si>
  <si>
    <t>Gyermekfelügyelet megoldatlansága az iskolai szünetekben</t>
  </si>
  <si>
    <t>Tartalmas programok, sportolási lehetőségek biztosítása szervezett formában az iskolai szünetekben</t>
  </si>
  <si>
    <t>Járdaszakaszok, vízelvezető árkok,utak folyamatos felújítása</t>
  </si>
  <si>
    <t>A rossz minőségű járdák, hidak, árkok, utak felújítása</t>
  </si>
  <si>
    <t>Korlátok hiánya közterületi árkok mellett, járdák melletti közvilágítás hiánya</t>
  </si>
  <si>
    <t>Gyengén látók részére problémát okoz a közvilágítás hiánya s, hogy a járdát nem válassza el az ároktól korlát. Ez főleg magas hónál veszélyes</t>
  </si>
  <si>
    <t>Közfoglalkoztatás folyamatos biztosítása, összehangolása a település valódi igényeivel.</t>
  </si>
  <si>
    <t>Az elsödleges munkaerőpiacról kiszorult, tartósan munkanélküliek számára munkalehetőség biztosítása közfoglalkoztatás keretében.</t>
  </si>
  <si>
    <t xml:space="preserve">Szennyvíz csatorna hálozat kiépítése vagy alternatív szennyvízkezelési technológia kialakítása. </t>
  </si>
  <si>
    <t>Pályázatból csatornázottság kiépítése.</t>
  </si>
  <si>
    <t>Intézmények energiaracionalizálása, energia igényének megújuló energiával való ellátása</t>
  </si>
  <si>
    <t>Előregedő korszerűtlen infrastruktúra technológia az idősödő ingatlanállőmányban</t>
  </si>
  <si>
    <t>Nyári táborok létrehozása</t>
  </si>
  <si>
    <t>Szabadidő tartalmas eltöltése, felnőtt felügyeletével</t>
  </si>
  <si>
    <t>Felöttoktatás</t>
  </si>
  <si>
    <t>képzés, átképzés</t>
  </si>
  <si>
    <t>Malom felújítás</t>
  </si>
  <si>
    <t>munkahelyteremtés</t>
  </si>
  <si>
    <t>Anyagnyer őhely – tó turisztikai, szabadid ős, sportcélú hasznosítása (pl. horgászturizm us, evezés, strand, tó környezetének parkosítása, kiszolgáló infrastruktúra kiépítése.</t>
  </si>
  <si>
    <t>Korszerűsítés</t>
  </si>
  <si>
    <t>Kemping további fejlesztése</t>
  </si>
  <si>
    <t>Szabadidős rendezvénytér kialakítása</t>
  </si>
  <si>
    <t>Munkahelyteremés</t>
  </si>
  <si>
    <t>Biohulladék energetikai, környezetvéd elmi célú gy űjtése, hasznosítása</t>
  </si>
  <si>
    <t>Szociális bérlakás program</t>
  </si>
  <si>
    <t>Falumúzeum kialakítása (helytörténeti gy űjtemény, tájház)</t>
  </si>
  <si>
    <t>Igények felmérése és foglalkoztat ások szervezése</t>
  </si>
  <si>
    <t>SNI-s gyermekek felzárkóztat ása</t>
  </si>
  <si>
    <t>Sportöltöző felújítása</t>
  </si>
  <si>
    <t>A focirendezv ények jobb körülménye k közötti megrendezé se</t>
  </si>
  <si>
    <t>Sportpálya fejlesztés</t>
  </si>
  <si>
    <t>sportolás népszerűsíté se, korszerűsíté</t>
  </si>
  <si>
    <t>Óvoda teljes felújítás, rekonstrukció</t>
  </si>
  <si>
    <t>óvoda konyha teljes felújítás, rekonstrukció vagy új létrehozása</t>
  </si>
  <si>
    <t>Aszaló és gombaszárító élelmiszeipari kisüzem hasznosítása, fejlesztése</t>
  </si>
  <si>
    <t>Falugondnoki buszcsere</t>
  </si>
  <si>
    <t>Figyelemfel hívás, tájékoztató</t>
  </si>
  <si>
    <t>Nyári gyermekétkeztetés biztosítása</t>
  </si>
  <si>
    <t>Kultúrházba hangtechnikai eszközbeszerzés</t>
  </si>
  <si>
    <t>Kultúrotthon hangtechnikai eszközök hiánya</t>
  </si>
  <si>
    <t>Turizmus fejlesztés, kemping, kalandpark létrehozás</t>
  </si>
  <si>
    <t>Településrendezési eszközök elkészítése</t>
  </si>
  <si>
    <t>Turizmus adta lehetőségek kihasználatlansága</t>
  </si>
  <si>
    <t>Lakásépítési korlátok egyszerűsítése és a település elnéptelenedésének megakadályozása</t>
  </si>
  <si>
    <t xml:space="preserve">Üresen álló óvoda
épület felújítását
követően az óvoda
újra indítása 
</t>
  </si>
  <si>
    <t>A gyermekek lakóhelyükön nem járhatnak óvodába</t>
  </si>
  <si>
    <t>Idősek napközi otthonának létrehozás</t>
  </si>
  <si>
    <t>Idősek elmagányosodásának elkerülése céljából új szolgáltatásként öregek napközi otthonának létrehozásával az idősek napközbeni ellátása, felügyelete biztosítható lenne. A napi szállítás a falugondnoki gépjármű igénybevételével</t>
  </si>
  <si>
    <t>Polgármeste ri Hivatal Felújítása</t>
  </si>
  <si>
    <t>II. Gyermekek esélyegyenlősége</t>
  </si>
  <si>
    <t>Kerékpárút építése</t>
  </si>
  <si>
    <t>Iskola épület felújítása</t>
  </si>
  <si>
    <t>Az iskola épülete felújításra szorul</t>
  </si>
  <si>
    <t>Tornaterem építése</t>
  </si>
  <si>
    <t>Tornaterem hiánya</t>
  </si>
  <si>
    <t>Játszótér építése</t>
  </si>
  <si>
    <t>Közösségi tér teremtése a gyermekek számára</t>
  </si>
  <si>
    <t>Falugondnoki szolgálat fejlesztése</t>
  </si>
  <si>
    <t>Az óvodai és iskolai ellátás helyben nem megoldott</t>
  </si>
  <si>
    <t>Gyerekek nem alkotnak közösséget</t>
  </si>
  <si>
    <t>Kismamák, kisgyermeket nevelők helyzetének javítása</t>
  </si>
  <si>
    <t>Játszótér, zöldterületek, parkok felújítása</t>
  </si>
  <si>
    <t>A nehéz anyagi körülmények között élők jelenleginél célzottabb támogatása.</t>
  </si>
  <si>
    <t>Támogatások felülvizsgálata.</t>
  </si>
  <si>
    <t>Fiatal Házasok Otthonának létesítése.</t>
  </si>
  <si>
    <t>Bérlakások kialakítása, építése</t>
  </si>
  <si>
    <t>Új bérlakások építése</t>
  </si>
  <si>
    <t>Egészségügyi szürűvizsgálatok számának és gyakoriságának növelése</t>
  </si>
  <si>
    <t>Az egészséges életmódról, a betegségek megelőzéséről szóló felvilágosító előadások</t>
  </si>
  <si>
    <t>Önkéntes segítői hálózat létrehozása</t>
  </si>
  <si>
    <t>Információszolg áltatás a lakosság felé a települési önkormányzat és más szervek által nyújtható ellátásokról</t>
  </si>
  <si>
    <t>Fogyatékosságg al élő gyermekek létszámának feltérképezése</t>
  </si>
  <si>
    <t>III. Nők esélyegyenlősége</t>
  </si>
  <si>
    <t>V. Fogyatékkal élők esélyegyenlősége</t>
  </si>
  <si>
    <t>Egészséges és fogyatékkal él gyerekek találkozása az óvodai közösségekben</t>
  </si>
  <si>
    <t xml:space="preserve">Az egészséges és a fogyatékkal élő gyermekek találkozása az óvodai közösségekben nem biztosított, mivel a fogyatékkal élő gyermekek nem a helyi óvodába járnak </t>
  </si>
  <si>
    <t>Bölcsőde létrehozása</t>
  </si>
  <si>
    <t xml:space="preserve">egészségügy / szociális </t>
  </si>
  <si>
    <t>egészségügy / szociális</t>
  </si>
  <si>
    <t xml:space="preserve">Információszolgáltatás a lakosság felé: a HEP megismerése, elfogadása, azonosulás a feladatokkal </t>
  </si>
  <si>
    <t xml:space="preserve">A lakosság ismerje a HEP-et és fogadja el </t>
  </si>
  <si>
    <t>Tartós munkanélkliség visszaszorítása</t>
  </si>
  <si>
    <t xml:space="preserve">HH gyerekek nyilvántartásának létrehozása </t>
  </si>
  <si>
    <t xml:space="preserve">Tartósan beteg gyermekek tényleges számáról adatbázis létrehozása </t>
  </si>
  <si>
    <t>Teljeskörű, éves adatbázis létrehozása</t>
  </si>
  <si>
    <t>Teljeskörű, éves nyilvántarts létrehozása</t>
  </si>
  <si>
    <t>egészségügy / szoiális</t>
  </si>
  <si>
    <t>Nők - munkahely / család összeegyeztetése</t>
  </si>
  <si>
    <t>egészégügy / szociális</t>
  </si>
  <si>
    <t>Fogyatékkal élő személyekről nyilvántartás létrehozása</t>
  </si>
  <si>
    <t>Öregedési index csökkentése</t>
  </si>
  <si>
    <t>Orvosi rendelő felújítása</t>
  </si>
  <si>
    <t xml:space="preserve">A helyi betegek ellátásának biztosítása megfelelő környezetben, az önkormányzat épülete maradéktalanul feleljen meg a jogszabályi előírásoknak. </t>
  </si>
  <si>
    <t xml:space="preserve">Teljeskörű - éves adatbázis látrehozása. Fogyatékkal álő gyerekek számának, fogyatékosságuk típusának feltérképezése. Folyamatos adatfrissítés, az adathibák javítása. Évenkénti adatbázis létrehozása, az érintettek részére hasznos információk összgyűjtése és átadása. </t>
  </si>
  <si>
    <t xml:space="preserve">Játszótér építése, szabványnak megfelelő játékok felállítása, biztosítása. Mgefelelő, közlekedési utaktól távolabb eső, biztonságos terület kiválasztása. A játszótér használatának megfelelő tereprendezés. Szabványoknak megfelelő mászókák, hinták, csúszdák, egyéb játékok megvásárlása, felállítása. A játszótér folyamatos karbantartása, gondozása. </t>
  </si>
  <si>
    <t>A gyermekek nyári felügyeletének biztosítása, a fiatal korosztály egymáshoz közelítése a helyi értékek megőrzésével</t>
  </si>
  <si>
    <t>Gyerekek, fiatalok közötti kapcsolat kialakítása, kapcsolatfelvétel a Vas Megyei Múzeumok és a szomszéd településekkel a gyermekek hasznos szabadidejének elöltése és felügyelete érdekében. Közösségi kapcsolat, összetartozás fenntartása, hagyományőrzés, értékmegőrzés</t>
  </si>
  <si>
    <t>oktatás</t>
  </si>
  <si>
    <t xml:space="preserve">Családok átmeneti otthona és anyaotthon férhelyeinek bővítése. Partnerek megkeresése, probléma mértékének meghatározása. Tárgyalások folytatása, erőforrások összegyűjtése, megoldsok keresése, pályázat figyelés. Megállapodások létrehozása férőhelyek bővülése. </t>
  </si>
  <si>
    <t xml:space="preserve">Családok átmeneti otthona és anyaotthon férőhelyek számának növelése. </t>
  </si>
  <si>
    <t>Idős kortárs közösséghez való tartozás</t>
  </si>
  <si>
    <t xml:space="preserve">Aktív időskor, emberi kapcsolatok. Közösségi élet. A Nkntv. előírása alapján végzendő 50 óra önkéntes munkát a középiskolások végezzék a saját településükön. 50 óra önkéntes munka lehetőségének biztosítása. Idősek, fogyatékosok ellátása. A közömbösség felszámolása, együttérzés kialakítása a fiatalokban, ismerjék meg a elepülésükön élőket. </t>
  </si>
  <si>
    <t>Megváltozott munkaképességű személyek valódi számának feltérképezése, helyben történő foglalkoztatottságuk szervezése</t>
  </si>
  <si>
    <t>Teljes körű éves adatbázs létrehozása. Megváltozott munkaképességű személyek létszámának, betegségének, foglalkoztathatóságának feltéképezése, foglalkoztathatóságuk lehetőségének felkutatása. Folyamatos adatfrissítés, esetleges hibák kikszöbölése. Évenkénti adatbázis létrehozása.  Megváltozott munkaképességű személyeket alkalmazni kívánó helyi vállalkozások feltérképezése, kapcsolatfelvétel, nyilvántartásba vétel.</t>
  </si>
  <si>
    <t>A mélyszegények életének pozitív változtatása, szemléletformálás tanfolyam elkezdése, tanfolyam elvégzése,sikeres elhelyezkedés</t>
  </si>
  <si>
    <t>Mélyszegénységben élők egészségi állapotáról adatgyűjtés</t>
  </si>
  <si>
    <t>Együtt jobb!</t>
  </si>
  <si>
    <t>Közösségi tér létrehozása fedett területen, szabadtéri közösségi tér (játszóétr, foci pálya) fejlesztése</t>
  </si>
  <si>
    <t>Táborozz!</t>
  </si>
  <si>
    <t>Kismamák elszigetelődésének megakadályozása, kismama klub létrehozása.</t>
  </si>
  <si>
    <t xml:space="preserve">Idősebb korosztály és a fiatalok közti kapcsolat kialakítása, megerősítése. Hagyománytisztelet, a múlt értékeinek tudatos felvállalása, nemzeti identitás kialakítása. Hasznos és tartalmas időtöltés által megvalósul, szellemileg - lelkileg építő programok. Eltérő korosztályok közötti interakció megszervezése az összetartoás, hagyományőrzés tükrében. Közösségi kapcsolat, összetartozás fenntartása. </t>
  </si>
  <si>
    <t xml:space="preserve">Teljeskörű, éves adatbázis létrehozása. Fogyatékkal élő felnőtt korúak létszámának, betegsgének feltérkpezése. Folyamatos adatfrissítés, esetleges hibák kiküszöbülése. Évenkénti korrekt adatbázis létrehozása. </t>
  </si>
  <si>
    <t>Legyünk együtt, tegyünk együtt!</t>
  </si>
  <si>
    <t>A lakosságban új nézőpont kialakítása a tolerancia és az mepátia jegyében. Hasznos és tartalmas  időtöltés által megvalósu, szellemileg - lelkileg építő programok. Fogyatékkalélők, segítők és a település lakossága közötti interakció.Programok megszervezése z elfogadás és az empátia tükrében. Közsségi kapcsolat, összetartozás fenntartása.</t>
  </si>
  <si>
    <t xml:space="preserve">Munkaerőpiacra való visszatérés. Hiányszakmák feltárása, vállalkozások megkeresése, állásbörze előkészítése. Iskolák felkészítése ezen munkanélküliek fogadására , oktatására, állásbörze program meszervezése. Megszűnjön az 50 év felettiek munkanélkülisége. </t>
  </si>
  <si>
    <t xml:space="preserve">8 általános vagy annál magasabb iskolai végzettséggel rendelkező munkanélküliek számának csökkentése. </t>
  </si>
  <si>
    <t xml:space="preserve">8 általános vagy annál magasabb iskolai végzettséggel rendelkező munkanélküliek visszajuttatása a munkaerőpiacra. Hiányszakmák feltárása. Iskolák felkészítése  ezen munkanéélküliek fogadására, oktatására, átképzésére. </t>
  </si>
  <si>
    <t>Hozzáférést mindenkinek!</t>
  </si>
  <si>
    <t>Digitális tájékozottság, jártasság fejlesztése informatikai eszközök, internet pont biztosítása.</t>
  </si>
  <si>
    <t>Segíteni jó!</t>
  </si>
  <si>
    <t xml:space="preserve">Felzárkóztatási mentorhálózat igénybe vételével megfelelő képzésekbe, munkába juttatás. </t>
  </si>
  <si>
    <t>Felszereltség</t>
  </si>
  <si>
    <t xml:space="preserve">Mindig megfelelő eszközök álljanak rendelkezésre mind az óvodás mind pedig az iskolás korú gyerekek számára  közintézményekben. </t>
  </si>
  <si>
    <t>Hozzáférést az időseknek is!</t>
  </si>
  <si>
    <t>Egy irányba!</t>
  </si>
  <si>
    <t xml:space="preserve">A lakosság ismerje meg az igénybe vehető ellátásokat. Az adatbázis folyamatos aktualizálása. A mélyszegénységben élők folyaatos tájékoztatása, támogatása, életminőségük javítsának elősegítése. </t>
  </si>
  <si>
    <t xml:space="preserve">Nem biztosított a gyerekek kerékpárral való biztonságos közlekedése a településen. </t>
  </si>
  <si>
    <t>Kerékpárral a gyerekek számára biztonságosan megközelíthető legyen az iskola, óvoda, a település nevezetességei és a kzösségi terek.</t>
  </si>
  <si>
    <t>Munkahelyre való eljutás</t>
  </si>
  <si>
    <t xml:space="preserve">Tömegközlekedéssel való eljutás nehézsége közeli településen kihelyezettképzés. </t>
  </si>
  <si>
    <t xml:space="preserve">Kisgyermekes anyukák bevonása a közösségi életbe. </t>
  </si>
  <si>
    <t>A kisgyermekes anyukáknak közös programok szerevezése, akár gyerekkel akár gyerek nélkül</t>
  </si>
  <si>
    <t>Emberi kapcsolatok bővítése, életvitel javítása. A házi segítségnyújtásban, szociális étkezésben és a nappali ellátásban résztvevők számának bővítése. Tevékeny iőskor, bekapcsolódás a közösségi életbe.</t>
  </si>
  <si>
    <t>Az idősek helyzetének felmérése, életvitelének javítása, elszigetelődésének megakadályozása érdekében az idősek ellátásának szervezése önkéntes munkával.</t>
  </si>
  <si>
    <t xml:space="preserve">Pályakezdő munkanélküliek számának csökkentése. </t>
  </si>
  <si>
    <t>Munkanélküliek körében növekszik a pálykezdők aránya. Munkanélküliség és az iskolai végezettség közötti összefüggés feltárása. Képzési / átképzési lehetőségek, gyakorlati helyek keresése, biztosítása. Vállalkozók bevonása a gyakorlati képzésekbe, számkra támogatások nyújtása.</t>
  </si>
  <si>
    <t>Ifjúsági klub létrehozása a helyi művelődési házban</t>
  </si>
  <si>
    <t xml:space="preserve">Gyermekek felügyeletének megszervezése. Családi napközi létrehozása. Nyári táborozási lehetőségek. </t>
  </si>
  <si>
    <t xml:space="preserve">HHH gyerekek valós számának feltérképezése. </t>
  </si>
  <si>
    <t>A GYES-en lévő anyák ne szigetelődjenek el környezetüktől.</t>
  </si>
  <si>
    <t xml:space="preserve">Egészségügyi szolgáltatások, szűrések igénybevételének könnyebbítése. Tájékoztatás és igényfelmérés. Kiszállásos szűrések formáinak felkutatása. A szűrések kivitelezése, lebonyolítása. </t>
  </si>
  <si>
    <t>egészségügyi / szociális</t>
  </si>
  <si>
    <t xml:space="preserve">GYES-en lévő anyák elszigetelésének megakadályozása. Programok szervezése a számukra és a GYED-en lévőknek. </t>
  </si>
  <si>
    <t xml:space="preserve">Nők arányának növelése a település vezetésben. </t>
  </si>
  <si>
    <t xml:space="preserve">Nők folyamatos részvétele a közéletben. </t>
  </si>
  <si>
    <t xml:space="preserve">Hivatalos honlap akadálymentesítése. </t>
  </si>
  <si>
    <t xml:space="preserve">Gyengénlátók is használhatják. </t>
  </si>
  <si>
    <t xml:space="preserve">Kiszállásos szűrések szervezése, mammográfiai szűrővizsgálatok </t>
  </si>
  <si>
    <t>Folyamatos tájékoztatás és figyelemfelhívás a trükkös csalásokra, azok megelőzésére</t>
  </si>
  <si>
    <t>Rövid távú: minden időskorú ismerje meg a csalók által alkalmazott trükkket. Közép távú: Az időskorúak ismerjék meg a megelőzés módszereit. Hosszú távú: Hatékony védekezés.</t>
  </si>
  <si>
    <t>"MÁS" nap megrendezése, esélyegyenlőségi nap megszervezése</t>
  </si>
  <si>
    <t xml:space="preserve">Teret a kismamáknak! Baba - mama klub fejlesztése. </t>
  </si>
  <si>
    <t>Helyben lévő beruházások növelése</t>
  </si>
  <si>
    <t xml:space="preserve">Szemléletmód megváltoztatása a térségi gazdasági szereplők esetében. A helyi mikro -, kis -, és közepes válllkozások aktívabb szerepvállalásának erősítése a társadalmi felelősségvállalási kezdeményezésekben. A diszkriminációmentes foglalkoztatás megvalósítása. A fenntartható fejlődés elveinek megfelelő vállalkozási strktúrák kiépítése. </t>
  </si>
  <si>
    <t>Problémákkal terhelt családi háttér kialakulásának segítése.</t>
  </si>
  <si>
    <t xml:space="preserve">Családon belüli erőszak megelőzése. Érintett családok feltérképeése teljeskörűen. Érintett családok számának csökkentése. Prevenciós programok kidolgozása: nevelési intézményekben , munkahelyeken ismertetése. </t>
  </si>
  <si>
    <t>8 általános iskolai végzettségnél magasabb végzettségű nők elhelyezkedése, adatok hiánya</t>
  </si>
  <si>
    <t xml:space="preserve">Babakocsival való közlekedés akadályai. </t>
  </si>
  <si>
    <t>Gyermekek szünidei elhelyezése megoldott legyen, legalább részben. Családi napközik, nagyi klubok megléte.</t>
  </si>
  <si>
    <t xml:space="preserve">Visszatérés a munka világába. Munkahely / család összhangjának megteremtése, munkacsoport , vagy felelős ,,a nőkért" , tájékoztató fórumok a lehetőségeikről, anyabarát munka, gyerekfelügyelet. Tartós munkanélküliség visszaszorítása. </t>
  </si>
  <si>
    <t xml:space="preserve">A település járdáin balesetmentes közlekedés biztosítása. A járdák, utak, vízelvezetés állapotának felmérése (1-8 hónap). Kivitelezés tervezése, pályázatok keresése (8-18  hónap), vízelvezetés kijavítása (18-26 hónap). </t>
  </si>
  <si>
    <t>Járdák, utak felújítása elérni, hogy közlekedni tudjanak a mozgássérültek, fogyatékkal élők számára.</t>
  </si>
  <si>
    <t xml:space="preserve">Akadálymentesítés. </t>
  </si>
  <si>
    <t xml:space="preserve">Közintézmények akadálymentesítése, így a
közszolgáltatásokhoz, kultúrához való hozzáférés megteremtése. Település központjában évő kisbolt akadálymentesítése.  Önkormányzati épületek kadálymentesítése. </t>
  </si>
  <si>
    <t xml:space="preserve">Célzott kulturális, közösségi programok hiánya </t>
  </si>
  <si>
    <t xml:space="preserve">Rövid távú cél: együttműködés kiépítése a célcsoporttal. Közép- és hosszú távú cél: kapcsolatfenntartás, bevont családok számának növelése </t>
  </si>
  <si>
    <t>Települési sport- és egészségnap. Egészségvédelem.</t>
  </si>
  <si>
    <t xml:space="preserve">A gyermekek aktivitása, egészségtudatos életmódra való nevelés, a mozgás fontosságára való felhívás. Óvodától a középiskoláig egészségvédelmi programok megvalóstása. Drog és alkoholfogyasztást megelőző előadások szervezése. </t>
  </si>
  <si>
    <t xml:space="preserve">Kulturált szabadidős programok szervezése , igények felmérése. Gyerekek, fiatalok közötti kapcsolat kialakítása, megerősítése, számukra rogramok szervezése. Fiatal koroszály egymáshoz közelítése. </t>
  </si>
  <si>
    <t>Nyugdíjas klub összejövetelein való részvétel, programok szervezése idősek számára</t>
  </si>
  <si>
    <t>Az idősebb korosztály felzórkaztása mai digitális világhoz. Rövid távú: az igény és hajlandóság felmérése; középtávú: tanfolyamok ütemtervének összeállításahosszú távú: tanfolyamok bonyolítása</t>
  </si>
  <si>
    <t xml:space="preserve">Az egészséges emberek fogékonyabbak legyenek a fogyatékkal élő emberek problémáira. Személyes találkozás a fogyatékkal élőkkel.Hiteles információkat nyújtani a fogyatékkal élők világáról az érintettek által. Lehetőséget biztosítani a fiataloknak és a helyi lakosoknak, hogy saját élményt szerezzenek. Rövidtávú lehetőségek felmérése: rendezvény helyszín, helyben fogyatékkal élő rendelkezők bevonása; középtávú: rendezvény szervezése, lebonyolítása; hosszú távú: lakosság, főleg a fiatalok szemlélet változása </t>
  </si>
  <si>
    <t>Elszegényesedés, adósságcsapda, pénzgazdálkoási hiányosságok</t>
  </si>
  <si>
    <t xml:space="preserve">Az idősek életvitelének javítása, elszigetelődésének megakadályozása. Nappali ellátás biztosítása.  Szociális gondozók számának bővítése. </t>
  </si>
  <si>
    <t xml:space="preserve">8 általános vagy annál magasabb iskolai végzettséggel rendelkezők visszavezetése a munkaerőpiacra. Az iskolai végzettségek felmérése, ezebelül a nők arányának. Megszűnjön a piacképes végzettséggel rendelkező nők munkanélkülisége. </t>
  </si>
  <si>
    <t>Pszichiátriai beteg, szevedélbeteg, illetve életkora / állapota miatt tartós ápolásra, gondozásra szoruló hajléktalan emberek speciális ellátásának megszervezése. (Hajléktalank Otthona)</t>
  </si>
  <si>
    <t>Tartós elhelyezés és szakszerű ellátás biztosítása, ezáltal az utcai életmódot folytató hajléktalan emberek számának csökkentése.</t>
  </si>
  <si>
    <t xml:space="preserve">Utcán élő hajléktalan emberek számának csökkentése, komplex: lakhatási, oglalkoztatási, szociális és egészségügyi szolgáltatásokkal </t>
  </si>
  <si>
    <t xml:space="preserve">Támogatott lakhatási és foglalkoztatási programok működtetése intenzív szociális segítségnyújtás mellett. Intézményi befogadó szolgűltatások működtetése a komplex problémákkal küzdő utcán élő hajléktalanok részére. </t>
  </si>
  <si>
    <t xml:space="preserve">Nyári kirándulás az Óperit utcai közösségi térbe bejáró, hátrányos helyzetű gyermekek - roma nemzetiségű fiatalok számára. </t>
  </si>
  <si>
    <t xml:space="preserve">Szabadidő hasznos eltöltése, izoláció cskkentése élményszerzés. </t>
  </si>
  <si>
    <t>Komplex érzékenyítő tevékenység</t>
  </si>
  <si>
    <t xml:space="preserve">A lakosság körében előforduló téves általánosítások, negatív attitűdök csökkentése, szociális szolgáltatásokat igénybe vevő kliensek irányába. </t>
  </si>
  <si>
    <t xml:space="preserve">Bölcsődei elhelyezés lehetőségével  a nők munakerőpiaci megjelenésének növekedése. Kiemelt figyelem a bölcsődei ellátás során a hátrányos helyzetű és a halmozottan hátrányos helyzetű gyermekek irányába. </t>
  </si>
  <si>
    <t xml:space="preserve">Teljeskörű (éves, féléves, havi) adatbázis létrehozása. HHH gyerekek létszámának feltérképezése. Folyamatos adatfrissítés, esteleges hibák kiiküszöbölése. Évenkénti korrekt adatbázis létrehozása. </t>
  </si>
  <si>
    <t xml:space="preserve">Alapellátáson túli szolgáltatások ingyenes igénybevételének lehetősége a HH-s, illetve a HHH-s gyermeket nevelő családoknak </t>
  </si>
  <si>
    <t xml:space="preserve">Családtámogató szolgáltatások elérhetővé tétele minél szélesebb körben. </t>
  </si>
  <si>
    <t>Tanulmányi felzárkóztatás hátrányos helyzetű gyermekek részére</t>
  </si>
  <si>
    <t>Korrepetálás biztosítása 10 fő hátrányos helyzetű gyermekek számára az ,,Aktív időskor Szombathelyen" program keretében</t>
  </si>
  <si>
    <t xml:space="preserve">Tanulmányi eredmények javulása, generációk közötti közötti szolidaritás növekedése. </t>
  </si>
  <si>
    <t>Infrastruktúrális és humán erőforrás fejlesztés a bölcsődékben.</t>
  </si>
  <si>
    <t>1. szakmai előírásoknak megfelelő játékok rendelkezésre állása. 2. Korszerű épületek 3. Továbbképzési lehetőségek biztosítása</t>
  </si>
  <si>
    <t>Hátrányos helyzetű és veszélyeztetett fiatalok szenvedélybetegségének, függőségének megelőzése. Gyermekek és fiatalok tájékoztatása, felvilágosítása a lehetséges veszéforrásokról.</t>
  </si>
  <si>
    <t>Nyári táboroztatás HH gyermekek és fiatalok részére</t>
  </si>
  <si>
    <t>Szabadidő hasznos eltöltése, izoláció csökkentése, fejlesztés.</t>
  </si>
  <si>
    <t>Tanulás módszertani térning HH és veszélyzetetett középiskolások számára</t>
  </si>
  <si>
    <t xml:space="preserve">A fiatalok tanulási hatékonyságának növelése, motiváció felkeltése, lemorzsolódás kockázatának csökkentése. </t>
  </si>
  <si>
    <t>HH és veszélyzetetett fiatalok viselkedéskulturájának alakítása - agressziókezelés</t>
  </si>
  <si>
    <t xml:space="preserve">A fiatalok megismertetése klönböző konfliktus és agresszikezelési módszerekkel, technikákkal. Stressztűrő és probléma megoldó képességük növelése. </t>
  </si>
  <si>
    <t>A diszfunkcionálisan működő csládokban élő gyerekek támogatása az őket hátrányosan érintő problémák megoldásában.</t>
  </si>
  <si>
    <t xml:space="preserve">Komplex szakmai segítségyújtás, ,,családmegtartó" szolgáltatások biztosítása. </t>
  </si>
  <si>
    <t>Krízisszoba biztosítása a Családok Átmeneti Otthonában</t>
  </si>
  <si>
    <t xml:space="preserve">A bántalmazott anyák és gyerekek azonnali befogadására alkalmas védett férőhely. </t>
  </si>
  <si>
    <t xml:space="preserve">Új bölcsődei férőhelyek kialakítása demográfiai indokoltság esetén. </t>
  </si>
  <si>
    <t xml:space="preserve">Új bölcsődei férőhelyek kialakítása , új családi napközi kialakítása. </t>
  </si>
  <si>
    <t xml:space="preserve">Bölcsődei csoport kialakítása az óvodában. Bölcsödei férőhely biztosítása a munkába visszatérni szándékozó, gyermekét egyedül nevelő anyáknak. </t>
  </si>
  <si>
    <t>Bölcsödei elhelyezés lehetőségével a nők munkaerőpiaci megjelenése növekszik. Működési szakhatósági engedélyek beszerzése. Egyedülálló szülők támogatása, a gyermek részére megfelelő naközbeni ellátás biztosítása a szülő munkaideje alatt.</t>
  </si>
  <si>
    <t>80 év feletti idősek helyzetének feltérképezése</t>
  </si>
  <si>
    <t xml:space="preserve">Minél több segítségre szoruló. És eddig támogatást igénybe ne vevő idős személy bevonása az ellátórendszerbe. </t>
  </si>
  <si>
    <t xml:space="preserve">Demens nappali ellátás fejlesztése (férőhelybővítés) . </t>
  </si>
  <si>
    <t xml:space="preserve">A demenciával küzdő személy segítői közreműködésével aktívan töltse napjait. </t>
  </si>
  <si>
    <t>egészségüg / szociális</t>
  </si>
  <si>
    <t>Információszolgáltatás az időskorú lakosság felé: a település célok, feladatok, programok megismerése, elfogadása, azonosulás a feladatokkal</t>
  </si>
  <si>
    <t xml:space="preserve">Az időskorúak is ismerjék meg a település életét, vegyenek részt a közösség életében. Ismerjék meg a célokat és a mgevalósulás menetét, eredményeit. Jelenjen meg félévente települési újság, ami tájékoztat a megvalósulásról, eredménykeről, programokról. Idős emberek felelős döntéseket hozzanak, kell információk birtokában. </t>
  </si>
  <si>
    <t xml:space="preserve">Aktív időskor Szombathelyen program folytatása </t>
  </si>
  <si>
    <t xml:space="preserve">Időskorúak magasabb szintű társadalmi integrációja. </t>
  </si>
  <si>
    <t xml:space="preserve">Idősek átmeneti elhelyezésének férőhelybővítése, tárgyi feltételeinek javítása </t>
  </si>
  <si>
    <t xml:space="preserve">Férőhelybővítéssel a várakozók igényeinek kielégítése, megfelelő tárgyi feltételek biztosítása. </t>
  </si>
  <si>
    <t xml:space="preserve">Idősek tartós bentlakásos elhelyezésének férőhelybővítése. </t>
  </si>
  <si>
    <t xml:space="preserve">Férőhely bővítése, a várakozók igényeinek kielégítése. </t>
  </si>
  <si>
    <t xml:space="preserve">Otthon segítés Szolgáltatás folyamatos biztosítása </t>
  </si>
  <si>
    <t>Szükségletekre reagáló, rugalmas rendszerű, otthoni felügyeletet, kísérést biztosító ellátás</t>
  </si>
  <si>
    <t xml:space="preserve">Közszolgáltatásokhoz  való egyenlő esélyű hozzáférés biztosítása </t>
  </si>
  <si>
    <t>speciális művészeti formák támogatása</t>
  </si>
  <si>
    <t xml:space="preserve">Speciális filmezés, alternatív képszínház, tánc segítségével lehetőséget biztosítani a fogyatékos emberek számára az önkifejezésre, kitárulkozásra. A programok további célja a fogyatékos emberek készségfejlesztése is, valamint a művészeti ágak bemutatkozásával cél a szemléletformálás. </t>
  </si>
  <si>
    <t>,,Esély sportnap"</t>
  </si>
  <si>
    <t>Érintettek  bevonásával a résztvevőknek élményközpontú lehetőséget biztosítani a tapasztalatszerzésre, fogyatékossággal élők sportolási lehetőségeinek kipróbálásra, az integrált időtöltésre.</t>
  </si>
  <si>
    <t>,,Érzékenyítő délelőttök" köznevelési intézményekben</t>
  </si>
  <si>
    <t>Érintettek bevonásával hiteles információkat nyújtani a fogyatékossággal élő élők mindennapjairól. A résztvevőknek élményközpontú lehetőséget biztosítani a tapasztalatszerzésre, integrált időtöltésre</t>
  </si>
  <si>
    <t>,,Mi is ITT vagyunk!" Gálaműsor évenkénti megszervezése</t>
  </si>
  <si>
    <t xml:space="preserve">Társadalmi szemléletformálás, a fogyatékos emberek tehetségének, értékeinek bemutatása. </t>
  </si>
  <si>
    <t>Esélyegyenlőségi Nap - ,,Városi Esélynap"</t>
  </si>
  <si>
    <t xml:space="preserve">Érintettek bevonásával hiteles információkat nyújtani a fogyatékossággal élők mindennapjairól. A résztvevőknek élményközpontú lehetőséget biztosítani a tapasztalatszerzésre, integrált időtöltésre. </t>
  </si>
  <si>
    <t>Esélyegyenlőség elősegítése a Támogató Szolgálatnál történő eszközfejlesztéssel</t>
  </si>
  <si>
    <t xml:space="preserve"> A szállítási igények kielégítésével , a fogyatékkal élők közszolgáltatásokhoz való hozzáférési esélyei javulnak. </t>
  </si>
  <si>
    <t>Támogatott lakhatás bevezetése</t>
  </si>
  <si>
    <t xml:space="preserve">6 fő fogyatékka élő személy támogatott lakhatásának megoldása. </t>
  </si>
  <si>
    <t>Foglalkoztatás bővítése</t>
  </si>
  <si>
    <t xml:space="preserve"> A fogyatékos emberek foglalkoztatási lehetőségeinek a bővítése, társadalmi integráció megvalósítása. </t>
  </si>
  <si>
    <t>Érzékenyítő programok rendszeres szervezése</t>
  </si>
  <si>
    <t xml:space="preserve">A többségi társadalom tudatformálása. </t>
  </si>
  <si>
    <t>Lakhatási feltételek biztosítása - A településen nincs bérlakás és szociális bérlakás a rászorultak számára.</t>
  </si>
  <si>
    <t>Lakhatási feltétel biztosítása azoknak, akik nem tudnak saját lakást vásárolni.</t>
  </si>
  <si>
    <t>A közfoglalkoztatottság és a munkanélküliség összehangolása</t>
  </si>
  <si>
    <t xml:space="preserve">Munkanélküliekről adatbázis létrehozása, a munkanélküliek helyzetének helyben történő megoldása. Munkaerőpiacra történő visszatérés. </t>
  </si>
  <si>
    <t>Tartósan beteg gyermekek létszámának feltérképezése problématerület enként</t>
  </si>
  <si>
    <t xml:space="preserve">Együttműködés kiépítése a célcsoporttal és a partnerszervezetekkel közép-és hosszútávú cél: kapcsolatfenntartás, bevont személyek számának növelése. Életviteli tanácsadás saját környezetben. </t>
  </si>
  <si>
    <t>A szülők általi negatív minta átörökítése -- szocializációs hiányosságok</t>
  </si>
  <si>
    <t xml:space="preserve">Kiscsoportos komplex foglalkozások a szülők és gyermekek bevonásával. </t>
  </si>
  <si>
    <t xml:space="preserve">Jelentős az idősek körében az alacsony jövedelemmel rendelkezők száma. </t>
  </si>
  <si>
    <t>Tájékoztatás az igénybe vehető támogatásokról.</t>
  </si>
  <si>
    <t xml:space="preserve">Egészségügyi prevenciós szolgáltatások hiánya illetve megközelíthetetlensége. Szükséges szűrőprogramokra történő eljutás nehézsége. </t>
  </si>
  <si>
    <t xml:space="preserve">Célzott egészségügyi programok szervezése. </t>
  </si>
  <si>
    <t xml:space="preserve">A gyerekek és fiatalok részére információnyújtás és lehetséges alternatívák felkínálása annak érdekében, hogy csökkenjen a szenvedélybeteg gyerekek és fiatalok száma. </t>
  </si>
  <si>
    <t xml:space="preserve">Tanulmányi eredmények javulása, évismétlések csökkenése , továbbtanulás és a munkaerőpiaci integráció esélyeinek javítása. </t>
  </si>
  <si>
    <t>Élményt nekünk!</t>
  </si>
  <si>
    <t>Fogyatékkal élőknek programok szervezése, tábori ellátás beteg gyerekeknek</t>
  </si>
  <si>
    <t>Akadályozott idősek kerékpárral, motoros székkel való közlekedése a települések között</t>
  </si>
  <si>
    <t>Információszolgáltatás a lakosságfelé a települési önkormánzat és más szervek által nyújtható ellátásokról</t>
  </si>
  <si>
    <t>A lakosság ismerje meg az igénybe vehető ellátásokat.</t>
  </si>
  <si>
    <t>A szegregált területeken lévők integrációja</t>
  </si>
  <si>
    <t>Piacképes szakmára való átképzés. Helyi vállalkozók ösztönzése.</t>
  </si>
  <si>
    <t>Nőket érő családon belüli erőszakról nincs adat.</t>
  </si>
  <si>
    <t xml:space="preserve">Jelzőrendszer bevezetése. Nők inormálása, segítése védőnői, egyházi, orvosi, civil szervezetel bevonásával. </t>
  </si>
  <si>
    <t>Mélyszegények felemelkedéseHelyben lévő beruházások növelése</t>
  </si>
  <si>
    <t>Nagycsaládosok életminőségének javítása, a gyerekek óvodába és iskolába járásának biztosítása</t>
  </si>
  <si>
    <t xml:space="preserve">A 0-10 éves korosztály mozgásigényének kielégítése, a kisgyerekek szabadidejének hasznos eltöltése. </t>
  </si>
  <si>
    <t xml:space="preserve">Az óvoda bővítése,korszerűsítése, 
tárgyi feltételek
javítása 
</t>
  </si>
  <si>
    <t>Iskolabusz biztosítása</t>
  </si>
  <si>
    <t>Óvoda nyitva tartás és munkaidő összehangolása</t>
  </si>
  <si>
    <t xml:space="preserve">Az óvoda nyitvatartásának igazítása a szülők munkarendjéhez. A nem helyben dolgozó szülők is a helyi óvodákba írassák gyermekeiket, mert a rugalmas nyitva tartás lehetővé teszi, hogy munka után el tudjanak menni a gyerekekért. Dolgozó szülők igényeinek felmérése. Rugalmasabb óvoda nyitvatartás bevezetése, fenntartása. Túlórát vállaló óvodapedagógusok munkájának elismerése.  </t>
  </si>
  <si>
    <t>,,ESÉLY" NAP megszervezése</t>
  </si>
  <si>
    <t>ÉRZÉKENYÍTÉS: legyünk fogékonyak más problémáira, érezzük át helyzetüket - lehetőségek felmérése, munkacsoport összeállítása- A rendezvény lebonyolítása minél több résztvevővel, az emberek szemléletváltása, másság elfogadása</t>
  </si>
  <si>
    <t>Bögöte</t>
  </si>
  <si>
    <t>Letelepedési támogatás</t>
  </si>
  <si>
    <t xml:space="preserve">A lakosságszám növelése - fiatalok, nagycsaládosok, beköltözése. Az elöregedési folyamat leállítása, megállítása. Élhető, dinamikus település. </t>
  </si>
  <si>
    <t>Rászorultak önkormányzati támogatása</t>
  </si>
  <si>
    <t xml:space="preserve">A mélyszegénységben élő, rászorult családok anyagi támogatása. A rossz anyagi körülmények közt élk napi megélhetési problémáinak enyhítése. Letelepedés, - gyermeknevelés támogatása. A lakosság számának növelése, az idős, beteg emberek ápolásának, gondozásának támogatása. </t>
  </si>
  <si>
    <t>Kerékpárút a munkavállalás segítésére</t>
  </si>
  <si>
    <t>A szombathelyi munkahelyekre, oktatási intézményekbe való eljutás biztosítása, szombathelyi munkavállalás elősegítése. Kerékpárút kiépítése. Biztonságos közlekedési lehetőség biztosítása. A szombathelyi munkavállalás, munkába járás biztosítása.</t>
  </si>
  <si>
    <t xml:space="preserve">Éhezés, alultápláltság megszüntetése - napi egyszeri meleg élelem biztosítása. A családok megélhetésének támogatása. Egészséges, kiegyensúlyozott, boldog gyerekek. </t>
  </si>
  <si>
    <t>A gyermekek részvételének növelése a falu szépítésében, az idősek segítésében. Az Nkntv.. Előírása alapján végzendő 50 óra önkéntes munkát ,,50 óra a közjóért" a középiskolások végezzék a saját településükön az idősek vagy fogyatékkal élők segítségével. 50 óra önkéntes munka lehetőségének biztosítása. Az idősek, fogyatékosok ellátása. A közömbösség felszámolása, az együttérzés kialakítása a fiatalokban.</t>
  </si>
  <si>
    <t>Tégy a karrieredért!</t>
  </si>
  <si>
    <t>Beiskolázás, mindenki végezzen el valamilyen iskolát (8.osztály, szakma) majd helyezkedjen el. Segítő mentor alkalmazása.</t>
  </si>
  <si>
    <t>Roma hagyományok őrzése</t>
  </si>
  <si>
    <t>Roma klub létrehozása. Romák körében a helyi igények feltérképezése,  felmérése. Roma klub működésére támogatások, pályázati lehetőségek felkutatása.</t>
  </si>
  <si>
    <t>Szakmával rendelkezők munkanélkülisége. Roma munkanélküliek visszatérése a munka világába.</t>
  </si>
  <si>
    <t xml:space="preserve">A szakmával rendelkező munkanélküliek átképzéssel vagy anélkül találjanak munkát. -konkrét felmérés a munkanélküliek körében -átképzés és/vagy munkalehetőség ek feltérképezése a munkába állással a szociális körülmények is javulnak. Az önkormányzat közmunka során értékteremtő lehetőséget biztosít a roma munkamélküliek számára. </t>
  </si>
  <si>
    <t>Biztonságos iskolába járás feltételének megteremtése.Gyermekek szomszédos településen található oktatási intézménybe történő biztonságos eljutása</t>
  </si>
  <si>
    <t>Egy község - egy csapat. Ifjúsági klub megalakulása a helyi könyvtárban.</t>
  </si>
  <si>
    <t>A falubeli gyermekek közösséggé alakulása. Havonta egy ifjúsági program megtartása. Helyi igények feltérképezése. Gyerekek, önkéntesek bevonása. Pályázatok figyelése ifjúsági klub alakítása, s annak rendszeres működtetése.</t>
  </si>
  <si>
    <t xml:space="preserve">Tini korosztály egymáshoz közelítése. </t>
  </si>
  <si>
    <t>Munkahelyre visszatérő nők támogatása. GYES-ről visszatérő kismamák munkaerőpiaci reintegrációjának segítése.</t>
  </si>
  <si>
    <t xml:space="preserve">Munkahely és család összhangjának megteremtése. Sok a munkanélküli a GYES, GYED után- Önbizalomhiány, elszigetelődés, alacsony képzettségi szint, nehéz visszatérés a munka világába. </t>
  </si>
  <si>
    <t xml:space="preserve">40-50 év feletti segítése az álláskeresésben. </t>
  </si>
  <si>
    <t xml:space="preserve">Olyan 40-50 év feletti, munkanélkülinők segítése az álláskeresésben, akik nem tudnak elhelyezkedni. Felmérés készítése a lakosság körében. Munkanélküliség, az életkor és a képzettség közti összefüggés feltárása. Képzési / átképzési tréningek. Munkahelyek keresése. </t>
  </si>
  <si>
    <t xml:space="preserve">Javuljon a nagycsaládosok életminősége. Felmérés készítése a lakosság körében. Tájékoztató fórumok a lehetőségeikről, pályázatok benyújtása támogatásokoz, elhelyezkedés segítése. </t>
  </si>
  <si>
    <t>A nők egyenjogú társként való elismerése. Családon belüli erőszak megelőzése. Érintett családok feltérképezése teljes körűen. Érintett családok számának csökkentése. Prevenciós programok kidolgozása: oktatási-, nevelési intézményekben, munkahelyeken ismertetése.</t>
  </si>
  <si>
    <t>KÉZMŰVES - KÖR létrehozása</t>
  </si>
  <si>
    <t xml:space="preserve">Elmagányosodás, eltávolonak egymástól az emberek, nincs közösség, ahol szabadidejüket hasznosan tölthetnék. </t>
  </si>
  <si>
    <t>Jelzőrendszer kialakítása</t>
  </si>
  <si>
    <t>Egyedülálló idő betegek jelzőrendszerrel történő ellátása. Eszközök beszerzése, bekapcsolódás, betanítás</t>
  </si>
  <si>
    <t xml:space="preserve">Legyen megoldott az idős emberek napközbeni ellátása. Nappali otthon folyamatos működése. </t>
  </si>
  <si>
    <t>Fogyatékkal élő felnőttek és gyerekek fejlesztése</t>
  </si>
  <si>
    <t>Tájékoztatás, igényfelmérés, megfelelő pályázat felkutatása. Fejlesztés, oktatás helyben, a szülőknek ne legyenek plusz költségek. Esélegyenlőség</t>
  </si>
  <si>
    <t>Közintézmények akadálymentesítése, így a
közszolgáltatásokhoz, kultúrához való hozzáférés megteremtése. Az intézmények biztonságos ,,használata" mindenki számára. (vakok és gyengénlátók számára, biztonságos közlekedésük céljából)</t>
  </si>
  <si>
    <t>Fogyatékkal élők igényeinek felmérése, és a község terveinek összevetése, tájékoztatás. A megfelelő berendezkedések, személyi feltételek biztosítása. Fogyatékkal élők is részt tudjanak venni a rendezvényeken.</t>
  </si>
  <si>
    <t>Rendezvény mindnekinek!</t>
  </si>
  <si>
    <t>A község aktív, munkaerőpiacon dolgozó lakosság számának növelése. Lakosság tájékoztatása, igényei felmérése. Ingatlan felújítása, átépítése, akadálymentesítése. Munkahelyteremtés nemcsak megváltozott munkaképességűeknek, hanem a velük dolgozó szakemberek is lehetőség szerint a község munkanélküli lakosságából kerülnek ki.</t>
  </si>
  <si>
    <t xml:space="preserve">Intézményi szolgáltatásainak elérése mindenki számára, akadálymentesített közszolgáltatások, a temetőkbe mindenki el tudjon jutni hozzátartozója sírhelyéhez. Tervezés, pályázat figyelése,pályázás engedélyek beszerzése. Akadálymentesítés megvalósítása, egyenlő esély a mozgáskorlátozottak számára. </t>
  </si>
  <si>
    <t>Intézmények szolgáltatásainak elérése mindenki számára, akadáymentesített közszolgáltatások - tervezés, pályázás, akadálymentesítls megvalósítása, egyenlő esély a mozgáskorlátozottak számára</t>
  </si>
  <si>
    <t>Teljes körű ( éves adatbázis létrehozása)</t>
  </si>
  <si>
    <t xml:space="preserve">A családon belüli erőszak megelőzése, szükség esetén beavatkozás indítása. </t>
  </si>
  <si>
    <t>Legnagyobb kincsünk a gyerek</t>
  </si>
  <si>
    <t xml:space="preserve">A gyermek helyzetének figyelemmel kísérés, a gyerekvédelmi jelzőrendszer tagjainak még eredményesebb együttműködése, a gyermekek biztonságban nevelkedésének elősegítése. </t>
  </si>
  <si>
    <t>Összefogás a női lakosság között</t>
  </si>
  <si>
    <t xml:space="preserve">Az idősek elmagányosodásának megakadályozása. Nyugdíjas lakosság életminőségének javítása. </t>
  </si>
  <si>
    <t>Idősek gondozásának megszervezése. Együtt az idősekkel, az idősekért</t>
  </si>
  <si>
    <t>Helyi fiatalok közti kapcsolat kiépítése, annak erősítése. Programszervezés, sportnapok, vetélkedők szervezése, összetartozás kiépítése, annak megtartása</t>
  </si>
  <si>
    <t>,,Életet az évekért!"</t>
  </si>
  <si>
    <t xml:space="preserve">Kiemelt figyelemmel kezelni az idősek helyzetét, megszervezni a támogatásukat, akár önkéntes tevékenység evonásával is, fontos a korosztály aktivizálása, informatika szempontból is. </t>
  </si>
  <si>
    <t>Asszonyok, lányok helyi önszerveződő összefogása</t>
  </si>
  <si>
    <t>Családok támogatásának kiszélesítése</t>
  </si>
  <si>
    <t xml:space="preserve">A nagy kiadásokkal járó iskolakezdés, illetve az ünnepek anyagi terheinek csökkentése. Az emberek közötti összetartás és segítés erősítése. </t>
  </si>
  <si>
    <t>Játszótér kialakítása</t>
  </si>
  <si>
    <t xml:space="preserve">A településen élő nők összetartozása kialakuljon. A közös programok által segítik egymástfennmaradása esetén a gyermekeknek követendő példát mutatnak. Más célcsoportokkal együttműködve a település összetartozásának növelése. </t>
  </si>
  <si>
    <t xml:space="preserve">Tevékeny időskor, emberi kapcsolatok, közösségi élet. Az idősek kimzduljanak otthonról. </t>
  </si>
  <si>
    <t>Kamerarendszer kiépítése</t>
  </si>
  <si>
    <t>Közutak, járdák mindenki által közlekedésre alkalmassá tétele</t>
  </si>
  <si>
    <t xml:space="preserve">A mélyszegénységben élők ismerete hatékony és célzott segítségnyújtás érdekében. </t>
  </si>
  <si>
    <t>Helyben foglalkoztatás, a település ismertsége</t>
  </si>
  <si>
    <t xml:space="preserve">A településen mélyszegénységben élők támogatása. </t>
  </si>
  <si>
    <t xml:space="preserve">A mélyszegénységben élők lakhatási körülményeinek javítása. </t>
  </si>
  <si>
    <t xml:space="preserve">A természetbeni támogatási formák bővülésével a településen élők körülményeinek javulása, élhetőbbé tétele. Az eladásra szánt családi házak megvásárlásával emelkedne a lakosság száma. </t>
  </si>
  <si>
    <t xml:space="preserve">Az óvodába járó gyerekek játékos formában történő megismertetése a mezőgazdasági munkákkal. Az intézmény területén kiskert kialakításával példát mutatni és örömet szerezni a kertműveléssel. </t>
  </si>
  <si>
    <t>A mélyszegénységben élők rendszeresen kapjanak segítséget a környezetükből.</t>
  </si>
  <si>
    <t>A lakosság szabadtérre vonzása, ami által közösségben lehetnek, nem pedig a ,,négy fal között"; Internet használat megismerése</t>
  </si>
  <si>
    <t xml:space="preserve">A gyermekek részére helyben igénybe vehető háziorvosi ellátás megteremtése. </t>
  </si>
  <si>
    <t xml:space="preserve">A gyermekek modernebb, komfortosabb környezetének biztosítása. </t>
  </si>
  <si>
    <t xml:space="preserve">A gyerekek mozgásigényének kielégítése, az egészséges gyerekkor feltételeinek megteremtése, a gyerekkori elhízás visszaszorítása. A gyerekek közti kapcsolatok erősítése. </t>
  </si>
  <si>
    <t>A családosok, illetve a rászorulók támogatása tanévkezdéskor, az iskolakezdési támogatás bővítése óvodások támogatásával, pénzbeli összeg meghatározása önkormányzati rendeletben.</t>
  </si>
  <si>
    <t xml:space="preserve">A gyerekek ismerjék meg egymást. A számítógép előtt tanulás és ismerkedés céljából üljenek. Sportolásra, önszervezdésre ösztönzés. Rendszeres testmozgás. Közösség összetartó erő. </t>
  </si>
  <si>
    <t xml:space="preserve">Méhnyak rákszűrés elérése helyben. </t>
  </si>
  <si>
    <t xml:space="preserve">Több egészségügyi szűrővizsgálat elvégzése egy napon egy helyen. </t>
  </si>
  <si>
    <t xml:space="preserve">A gyerekek nyári szabadidejének hasznos eltöltése érdekében helyi tábor szervezése. A gyerekek ne csak a tv előtt és számítógép előtt üljenek, hanem sportoljanak, ismerjék meg környezetüket, járják a mezőt, a Marcal-partot. </t>
  </si>
  <si>
    <t>A nyári napközis táborok programjai nagyban elősegítenék a gyerekek szabadidejének hasznos eltöltését, egyben szervezett felügyeletet biztosítva számukra.</t>
  </si>
  <si>
    <t xml:space="preserve">Az erőszak megjelenési formáinak bemutatása előadás keretében szerepjátékkal, esetmegbeszéléssel. Mit tehet a kívülálló, illetve az erőszakot elszenvedő. Rövid távú cél: a felismerés ; Középtávú cél: segítséget kérni, vagy ajánlani ; hosszú távú cél: elérni azt, hogy  a jogszabály a kívüállóknak is lehetőséget adjon az erőszakot elkövető feljelentésére. </t>
  </si>
  <si>
    <t xml:space="preserve">Közfoglalkoztatás keretében történő munkaviszony biztosítása helyben. </t>
  </si>
  <si>
    <t xml:space="preserve">Az óvodai létszám maximálása. </t>
  </si>
  <si>
    <t xml:space="preserve">Cél, hogy helyi összefogással erősítsük az idősekben az összetratozás érzését. </t>
  </si>
  <si>
    <t xml:space="preserve">Az idősek biztonságérzetének növelése, bűncselekmények megelőzése. </t>
  </si>
  <si>
    <t xml:space="preserve">A segítségre szoruló idősek megsegítése a ház körüli munkák elvégzésében. </t>
  </si>
  <si>
    <t>A házi segítségnyújtást igénybe tudják venni azok a rászoruló idősek is, akik a gondozási díjat nem tudják fizetni.</t>
  </si>
  <si>
    <t xml:space="preserve">Az időskorúak töegközlekedéssel történő közlekedésének megkönnyítése. </t>
  </si>
  <si>
    <t xml:space="preserve">Az idősebb és a fiatalabb generáció közötti távolság csökkentése, az idősek elszigetelődésének megakadályozása. </t>
  </si>
  <si>
    <t xml:space="preserve">Az idősek és rászorulók egészségügyi szakellátásra történő eljutásának segítése. </t>
  </si>
  <si>
    <t xml:space="preserve">Még több idős ember elmagányosodásának, elszigetelődésének, nyitás a közösség irányába. </t>
  </si>
  <si>
    <t>Közösségépítés, helyi hagyományok megismerése, őrzése , az időskori problémákra a közösséggel összefogva megoldást találni. Rövidtávú cél: klubtagok számának növelése; középtávú cél: a belépők megtartása ; hosszúávú cél: a klubtagok számának megtartása, illetve folyamatos növelése megfelelő tartalmú programokkal.</t>
  </si>
  <si>
    <t xml:space="preserve">Ezzel a programmal lehetőség nyílik új ismeretek megszerzésére, az új információk megszerzésére, megtalálására a fiatalokkal, unokákkal. </t>
  </si>
  <si>
    <t>A fogyatékosságokról, azok kialakulásáról szakmai ismeretek nyújtása, amely a fogyatékosok mindennapi életét gyakorlati tudással bővíti. Rövidtávú cél: felmérni a rászorulók körét. Középtávú cél: a rászorulók ellátásának biztosítása a megfelelő intézményen keresztül. Hosszú távú cél: az információ, az ellátás folyamatos biztosítása.</t>
  </si>
  <si>
    <t xml:space="preserve">Idős emberek, mozgáskorlátozottak vannak akik segítségre szorulnak, de a hozzátartozó akadályoztatva van. </t>
  </si>
  <si>
    <t xml:space="preserve">A jogszabályi követelményeknek megfelelés. A látássérültek számára is használható legyen. Idegenforgalmi jelentősége a turizmus fellendülése településünkön. </t>
  </si>
  <si>
    <t xml:space="preserve">A település közintézményeinek akadálymentes elérése; az általuk nyújtott szolgáltatások egyenlő eséllyel történő hozzáférésének biztosítása. </t>
  </si>
  <si>
    <t xml:space="preserve">A számítógéhazsnálat és az internet segítségével az idősek kapcsolattartásának elősegítése. </t>
  </si>
  <si>
    <t xml:space="preserve">A mozgásukban korlátozott kerekes székes lakosok közlekedésének megönnyítése. </t>
  </si>
  <si>
    <t xml:space="preserve">Az autóbusz megállóhely útburkolatának felújításával megszűnik a balesetveszély. A megálló tömegközlekedési járművek hosszabb élettartama. </t>
  </si>
  <si>
    <t xml:space="preserve">A középületek megközelíthetőségének biztosítása  minden fogyatékkal élő személy részére. </t>
  </si>
  <si>
    <t>Munkanélküliség csökkentése ,,út a munkába" program</t>
  </si>
  <si>
    <t>Foglalkoztatottság növelése, munkahelyekre történő eljutás segítése</t>
  </si>
  <si>
    <t>Közösségi programok és testedzés</t>
  </si>
  <si>
    <t>Közösségi programok hiánya. Hátrányos anyagi és szociális körülmények között élők közösségbe fogadása és megtartása.</t>
  </si>
  <si>
    <t>Képességfejlesztés</t>
  </si>
  <si>
    <t>Magas színvonalú, széles spektrumú fejlesztési lehetőségek biztosítása.</t>
  </si>
  <si>
    <t>Közösségi szerepvállalás ösztönzése</t>
  </si>
  <si>
    <t>A nők családon kívüli aktív társadalmi szerepvállalása</t>
  </si>
  <si>
    <t xml:space="preserve">Idősek nagyobb számú részvétele a közösségi programokon. </t>
  </si>
  <si>
    <t xml:space="preserve">Akadálymentes közlekedési útvonalak és mozgásukban korlátozott személyek számára is elérhető közszolgltatások épleteken belül is. </t>
  </si>
  <si>
    <t>A súlos betegségek megelőzése, állapotstabilizálás, gondoskodásra szorulók ellátása.</t>
  </si>
  <si>
    <t>,,Fiatalok az idősekért"</t>
  </si>
  <si>
    <t>Egészségügyi, prevenciós szűrőprogramok, szolgáltatások</t>
  </si>
  <si>
    <t>A célcsoportcélzott szűrővizsgálatai, egészségmegőrző programjain való részvétel növelése</t>
  </si>
  <si>
    <t>A településen 100%-os legyen a szennyvízrendszer kiépítettsége.</t>
  </si>
  <si>
    <t>A munkanélkliek vegyenek részt képzéseken, ezzel elősegítve munkába állásukat.</t>
  </si>
  <si>
    <t xml:space="preserve">Szabadidő haszos eltöltése. </t>
  </si>
  <si>
    <t>Tanfolyamok, képzések szervezése.</t>
  </si>
  <si>
    <t xml:space="preserve">A megfelelő technikai eszközökkel tájékozódás biztosítása. </t>
  </si>
  <si>
    <t xml:space="preserve">Bevonni az időseket a kulturlis tevékenységek kialakításába. </t>
  </si>
  <si>
    <t>A közösségi színtér, középületek akadálymentesítése.</t>
  </si>
  <si>
    <t xml:space="preserve">A tartós munkanélküliség foglalkoztatási lehetőségeinek megteremtése. </t>
  </si>
  <si>
    <t>HH helyzetűek szociális, gyermekjóléti, képzési szolgáltatások bővülése, ezzel társadalmi egyenlőtlenségek csökkentése</t>
  </si>
  <si>
    <t>,,Első lépések" segítése a munka világába</t>
  </si>
  <si>
    <t>Pályakezdő fiatalok elhelyezkedésének segítése</t>
  </si>
  <si>
    <t>A díjhátralékok csökkentése, a megélhetési gondok csökkentése</t>
  </si>
  <si>
    <t>,,Szebb jövőért" Jövőkép kialakítása</t>
  </si>
  <si>
    <t>Gyermekek társadalmi beilleszkedésének segítése</t>
  </si>
  <si>
    <t>Pozitív szülői minta erősítése</t>
  </si>
  <si>
    <t>A szülő-gyerek kapkcslat erősítése, mindkét oldal erősítése és a pozitív minta követése</t>
  </si>
  <si>
    <t>,,Egészséges jövő" Az egészségvédelem, az egészségtudatos életvitel megismertetése, a megelőzésre vonatkozó ismeretek átadása</t>
  </si>
  <si>
    <t>A szűrővizsgálatok jelentőségének népszerűsítése, egészséges életmódra nevelés</t>
  </si>
  <si>
    <t xml:space="preserve">,,Hátrányból előny" </t>
  </si>
  <si>
    <t>Az érintett gyerekek speciális felzárkóztató programokon, valamint szabadidős programokon való részvétel növelése</t>
  </si>
  <si>
    <t>Visszatérés a
munkaerő
piacra ,,Együtt könnyebb"</t>
  </si>
  <si>
    <t>Munka világába történő beilleszkedés, foglalkoztatás növelése, szakképzettség megszerzése</t>
  </si>
  <si>
    <t>Közintézmények akadálymentesítése, így a
közszolgáltatásokhoz, kultúrához való hozzáférés megteremtése, szolgáltatásokhoz, kulturális és sportprogramokhoz való hozzáférés</t>
  </si>
  <si>
    <t>Helyi közlekedés minőségének javítása, Kerékpárutak</t>
  </si>
  <si>
    <t>járdák , szeri utak felújítása, út portalanítása, kerékpárutak létrehozása, idegenforgalom fellendítése, település vonzóbbá tétele</t>
  </si>
  <si>
    <t>Háziorvosi rendelő fejlesztése, akadálymentesítése</t>
  </si>
  <si>
    <t>Egészségügyi ellátások elérésének biztosítása azok számára, akik anyagi helyzetük miatt nem jutnak el távolabbi intézményekbe. A településen élők egészségi állapota tovább javuljon, elsősorban a HH csoportok megszólítása</t>
  </si>
  <si>
    <t xml:space="preserve">Bajánsenye </t>
  </si>
  <si>
    <t xml:space="preserve">Felsőjánosfa </t>
  </si>
  <si>
    <t>Szabadidő hasznos eltöltése, testi - szellemi fejlődés, rekreáció</t>
  </si>
  <si>
    <t>A gyerekek ne szenvedjenek hiányt adott helyzetben</t>
  </si>
  <si>
    <t>Egységes óvoda - bölcsőde létrehozása</t>
  </si>
  <si>
    <t>Gyerekek elhelyezése, fejlesztése , szülők munkahelyének megtartása</t>
  </si>
  <si>
    <t>Közlekedési lehetőségek fejlesztése</t>
  </si>
  <si>
    <t>Az idősek vegyenek részt tanfolyamokon ezzel elősegítve az egészéges életmód megismerését. Aktív nyugdíjaskor feltételeinek biztosítása</t>
  </si>
  <si>
    <t>Utak, járdák, padkák felújítása, buszmegállók akadálymentesítése</t>
  </si>
  <si>
    <t>Az egyenlő esélyű hozzáférés biztosítása önálló életvitelben</t>
  </si>
  <si>
    <t>Fogyatékos személyek foglalkoztatása</t>
  </si>
  <si>
    <t>Kedvezőbb munkafeltételeket nőknek: részidős foglalkoztatás ösztönzése</t>
  </si>
  <si>
    <t>Idősek munkalehetőségének növelése</t>
  </si>
  <si>
    <t>Munkahelyek kerésse helyben</t>
  </si>
  <si>
    <t>Szolgáltatásokhoz, kulturális programokhoz való hozzáférés, a közlekedés biztosítása</t>
  </si>
  <si>
    <t>Prevenció</t>
  </si>
  <si>
    <t>A mélyszegénység kialakulásánal gátat szabni.</t>
  </si>
  <si>
    <t>Gyermekvédelmi támogatások - egyenlő esély</t>
  </si>
  <si>
    <t xml:space="preserve">A gyerek családjának anyagi helyzetben való javítás, agyobb mérétkben, mint az a támogatássaé elért helyzet. </t>
  </si>
  <si>
    <t>Nyugdíjas klub és / vagy civil szervezet</t>
  </si>
  <si>
    <t>Falugondnoki munkát segítő támogatások</t>
  </si>
  <si>
    <t>egészségügy/ szociális</t>
  </si>
  <si>
    <t>szélesebb körű segítségnyújtást a szolgálat segítségével</t>
  </si>
  <si>
    <t>Sportolási lehetőségek kiterjesztése</t>
  </si>
  <si>
    <t>Javuljon a testmozgáshoz való hozzáférés</t>
  </si>
  <si>
    <t>Egészséges életmódra ösztönzés, egészségügyi szolgáltatások fejlesztése</t>
  </si>
  <si>
    <t xml:space="preserve">A településen élők egészséi állapota tovább javuljon, elsősorban a hátrányos helyzetű csoportok megszólítása. </t>
  </si>
  <si>
    <t>Nappali feügyelet , ,,odafigyelés"</t>
  </si>
  <si>
    <t>Az idősekkel való törődés , odafigyelés, szükségletek biztosítása</t>
  </si>
  <si>
    <t>A településen élők egészségi állapota tovább javuljon, elsősorban a hátrányos helyzetű csoportok megszólítása</t>
  </si>
  <si>
    <t>Szánkópálya kialakítása</t>
  </si>
  <si>
    <t>Megvalósulna a lakosság biztonságos szánkózás feltétele</t>
  </si>
  <si>
    <t>Egészséges környezet a jövőben</t>
  </si>
  <si>
    <t>Szennyvízkezelési közszolgáltatás biztosításának előkészítése</t>
  </si>
  <si>
    <t>egészsgégügy / szociális</t>
  </si>
  <si>
    <t>Részmunkaidős foglakoztatási lehetőségek feltárása, Adatbázis létrehozása és felmérés a gyermeket nevelő anyák részmunkaidőben történő foglalkoztatásának lehetőségeiről. Távmunka</t>
  </si>
  <si>
    <t xml:space="preserve">Bérlakások megújulása. </t>
  </si>
  <si>
    <t>A bérlakások esetében a fűtési rendszer megújulása. (gázkazán) Energetikai korszerűsítés.</t>
  </si>
  <si>
    <t>Inaktivitás az egészségügyi szűréseken.</t>
  </si>
  <si>
    <t xml:space="preserve">Szűrövizsgálatokon megjelentek száma nő, a lakosság egészének javul az életminősége. </t>
  </si>
  <si>
    <t>Sportcentrum fejlesztése</t>
  </si>
  <si>
    <t>Szabadidő hasznos eltöltése. Közösség!!!</t>
  </si>
  <si>
    <t xml:space="preserve">Az egyenlő esélyű hozzáférés bizosítása az önálló életvitelben. </t>
  </si>
  <si>
    <t>Hivatalos ügyek ügyintézésében tapasztalatszerzés</t>
  </si>
  <si>
    <t>Minél több ember számára a közétkeztetés biztosítása</t>
  </si>
  <si>
    <t>Javuló életkörülmények</t>
  </si>
  <si>
    <t>Tartalmas szabadidős programok, az oktatási intézményekben befogadó és elfogadó légkör</t>
  </si>
  <si>
    <t xml:space="preserve">Dohányzás, drog, alkoholra való rászokás ellen, fizikai - lelki bántalmazások prevenciója. Egészséges test, egészséges tudattal </t>
  </si>
  <si>
    <t>A településen lévő valamennyi gyerek igény esetén a szünidő alatt napi egyszeri meleg étkezésben részesül.</t>
  </si>
  <si>
    <t xml:space="preserve">Célzott támogatások, időszakos élelmiszer és ruházat gyűjtésével csökkenthető az elszegényedés </t>
  </si>
  <si>
    <t>Gyerekek nappali ellátását biztosító intézménye működtetése, átképzések, kompltt képzési programok szervezése</t>
  </si>
  <si>
    <t>Idősek és fiatalok közötti kapcsolatok kialakítása, nyugdíjas klubok működtetése, integrált programok szervezése</t>
  </si>
  <si>
    <t>Lakosságszám növelése, fiatalok, nagycsaládosok beköltöztetése, fejlődő település</t>
  </si>
  <si>
    <t>Teremtsük meg a gyerekek számára a biztonságos közlekedés lehetőségét</t>
  </si>
  <si>
    <t>Célzott támogatásokkal, gyerekek rendezvényre való eljutásának segítése</t>
  </si>
  <si>
    <t>A településen élők egészségügyi álllapota javuljon, elsősorban a hátrányos helyzetű csoportok megszólítása</t>
  </si>
  <si>
    <t>Szűrővizsgálatokra való eljutás</t>
  </si>
  <si>
    <t>Nyilvántartás létrehozása</t>
  </si>
  <si>
    <t>Korszerű játszótér létrehozása, ifjúsági klub létrehozása, sportolási lehetőségek biztosítása, egészségfejlesztési, sport és szabadidős tevékenység biztosítása</t>
  </si>
  <si>
    <t>Megfelelő tájékoztatás</t>
  </si>
  <si>
    <t>Eladósodás elkerülése</t>
  </si>
  <si>
    <t>Nyilvántartás kialakítása, szülők és diákok tájékoztatása, a védőnő, a gyermekjóléti szolgálat családgondozója, az oktatási intézmények pedagógusai, az óvónők  és az önkormányzati épviseők bevonásával</t>
  </si>
  <si>
    <t>Az idős emberek mindennapi életének megkönnyítése</t>
  </si>
  <si>
    <t>Idősek is vegyenek részt a közösségi életben</t>
  </si>
  <si>
    <t>Mindenki számára elérhetővé váljanak a saját ügyek intézése, szolgáltatásokhoz hozzájutás</t>
  </si>
  <si>
    <t>Idősgondozás kapacitás bővítése</t>
  </si>
  <si>
    <t>Akedvezményekről tájékoztatás a szülők részére</t>
  </si>
  <si>
    <t>Legyen hol elhelyezni a gyerekeket.</t>
  </si>
  <si>
    <t>Legyen hol elhelyezni az időseket.</t>
  </si>
  <si>
    <t xml:space="preserve">Fogyatékkal élő személyekhez nem jutnak el azok az információk azokról a juttatásokról, melyekben ők érintettek, így a cél, hogy eljussanak az információk. </t>
  </si>
  <si>
    <t>Pályázatok figyelése</t>
  </si>
  <si>
    <t xml:space="preserve">Nem tudjuk pontosan, hogy kik azok az emberek, családok, akik nehéz anyagi körülmények között élnek, mert nem mindeni kér segítséget </t>
  </si>
  <si>
    <t>Adatbázis létrehozása a mélyszegénységről, majd segítségnyújtás a jelzőrendszeren keresztül. ,,Nehéz anyagi körülények között élők segítése!"</t>
  </si>
  <si>
    <t>A településen sem mélyszegénységben élő, sem roma lakos nincs az önkormányzati adatok alapján</t>
  </si>
  <si>
    <t>Megélhetési, foglalkoztatási gondok. Információ hiánya az önálló tevékenységek, vállalkozások indítása kapcsán.</t>
  </si>
  <si>
    <t>Lakosság tájékoztatása pályázati lehetőségekről, pl.: vállalkozóvá válás, családi napközi: ,,Kiútkeresés!"</t>
  </si>
  <si>
    <t xml:space="preserve">Óvoda fejlesztés szükséges, kreativitás, mozgásfejlesztés </t>
  </si>
  <si>
    <t xml:space="preserve">komplex felújítás sikeres pályázat esetén </t>
  </si>
  <si>
    <t xml:space="preserve">művelődési házban lévő közösségi tér korszerűsítése pályázati úton. Kevés közösségi tér. (Csepreg) </t>
  </si>
  <si>
    <t>Családok érdektelensége, együttműködés hiánya, életmódbeli, serdülőkori nevelési problémák a gyerekeknél</t>
  </si>
  <si>
    <t>A meglévő jelzőrendszer erősítése - gyerekpszichológus, pszichológus lehetőség szerinti bevonása (iskola, óvoda) családlátogatások gyakoribá tétele, szemléletformálás. ,,A jövőnk érdekében!"</t>
  </si>
  <si>
    <t>Elszigetelődött anyák halmozódó problémái, családon belüli krízishelyzetek megjelenése</t>
  </si>
  <si>
    <t>Csoportterápiák, mentorálások szervezése az egyedülálló gyerekét egyedül nevelő, egyéb problémákkal küzdő anyák részére - közösség erősítése. ,,Beszéljünk róla!"</t>
  </si>
  <si>
    <t xml:space="preserve">Egészségház szakellátásainak  megtartása minden évben bizonytalan. </t>
  </si>
  <si>
    <t>Költségvetési és egyéb hozzájárulások, valamint pályázatok útján. ,,Helyi szakellátás4"</t>
  </si>
  <si>
    <t>Közintézmények akadálymentesítése, így a
közszolgáltatásokhoz, kultúrához való hozzáférés megteremtése. ,,Akadálytalanul"</t>
  </si>
  <si>
    <t>Önkéntes munka kiterjesztése, a fiatalok ösztönzése</t>
  </si>
  <si>
    <t>Szabadidős közösségi programok gyerekeknek</t>
  </si>
  <si>
    <t xml:space="preserve">Bölcsőde és/ vagy családinapközi működtetése (akár közösen Horvátzsidány, Kiszsidány, Ólmod településekkel) </t>
  </si>
  <si>
    <t>Nők elszigetelődésének GYES, GYED idehe alatt, GYESról visszatérő munkaerő
piacra való elhelyezkedés nehéz, így a nők nehezebben jutnak munkához.</t>
  </si>
  <si>
    <t>Több az egyedülálló idős ember a településen, arányuk magas. Programokban való integrálásuk, közélet, közösségi élet iránti érdeklődésük felkeltése. Könyvtári estek szervezése. Interetes képzések szerveződése</t>
  </si>
  <si>
    <t xml:space="preserve">Időskorúak a társadalomban </t>
  </si>
  <si>
    <t>Jelzőrendszeres házi segítségnyújtás kialakítása</t>
  </si>
  <si>
    <t>Adatbázis létrehozása a fogyatékosság fajtáinak megjelölésével</t>
  </si>
  <si>
    <t>Akadálymentesítés, ,,Élet akadályok nélkül"</t>
  </si>
  <si>
    <t>Gyerekfelügyelet megszervezése. Pályázati lehetőségek keresése nyári megoldása, szükség szerint folymatos</t>
  </si>
  <si>
    <t>Ne legyen olyan édesanya a településen, akinek problémát okoz a gyermek szünidőben/ szabadidőben</t>
  </si>
  <si>
    <t xml:space="preserve">A községben semmiféle női szervezet nem működik.  A közösség életének szervezésében a női részvétel kialakítása fontos feladat. Rövid távú cél: Női összejövetel szervezése, ,,Nők tanácsa" és a Képviselő-testület kapcsolattartója lehet. Hosszútávú cél: Női összefogás erősítése összejövetelek, programok szervezésével </t>
  </si>
  <si>
    <t xml:space="preserve">Gyermekek nyári szabadidejének hasznos eltöltése. </t>
  </si>
  <si>
    <t>80 feletti lakosság felkerése, a szociális ellátási típusokról történő tájékoztatása, segítségnyújtása, szociális ellátó rendszerbe történő bevonása</t>
  </si>
  <si>
    <t xml:space="preserve">Segítség hiánya, egyedüllét, elszigetelődés, elmagányosodás, kapcsolatok beszűkülése. Igényfelmérés alapján programok szervezése, segítségnyújtás az intézményrendszeren keresztül ,,Jól érzem magam!" Érettségiző fiatalok helyben dolgozzák le az 50 órát. </t>
  </si>
  <si>
    <t>Idősek nyelvtudásának fejlesztése</t>
  </si>
  <si>
    <t>Generációs programok szervezése a meglévő helytörténeti értékek megőrzésére</t>
  </si>
  <si>
    <t>Gyerekek, fiatalok és a még aktív nyugdíjasok közötti kapcsolat kialakítása, erősítése, kapcsolatfelvétel a Vas Megyei Múzeumok Igazgatóságával Fiatalok és nyugdíjasok kzötti interakció megszervezése az összetartozás tükrében fokozott figyelemmel a helyi múzeum értékeinek gondozására. Kapcsolatfelvétel a Vas Megyei Múzeumok Igazgatóságával. Közösségi kapcsolat, összetartozás fenntartása hagyományőrzés, értékmegőrzés</t>
  </si>
  <si>
    <t>Mozgáskorlátozottak közlekedésének könnyítése (kizárólag nyertes pályázat)</t>
  </si>
  <si>
    <t xml:space="preserve">Akadálymentesítés, rámpák kialakítása, járdák kijavítása, illetve kiépítése. A nem akadálymentesített, sérült, tönkrement területek feltérképezése. Költségevetés készítése a feltárt problémák megoldására. Pályázatfigyelés. Hibák kijavítása. </t>
  </si>
  <si>
    <t>Önkéntességet önkéntesen!</t>
  </si>
  <si>
    <t>Ifjúsági klub léterhozása</t>
  </si>
  <si>
    <t>Legalább egy önkormányzati lakás kialakítás</t>
  </si>
  <si>
    <t>Közösségi közlekedés fejlesztése</t>
  </si>
  <si>
    <t>Falugondnoki szolgálat kialakítása</t>
  </si>
  <si>
    <t>Falugondnoki szolgálat megszervezése,falubusz vásárlása</t>
  </si>
  <si>
    <t>Horvátul a horvátságért</t>
  </si>
  <si>
    <t xml:space="preserve">Horvát nyelv felelevenítése, megőrzése horvát nyelvtanfolyammal </t>
  </si>
  <si>
    <t>Érzékenységnövelés társadalmilag érzékenyekre</t>
  </si>
  <si>
    <t xml:space="preserve">Szociális munkás, akár közfoglalkoztatásban, vagy közösségi munkában. Diákok közösségi szolgálata. Új nézőpont kialakítása a fiatalokban, érzékenyítő nap szervezése. </t>
  </si>
  <si>
    <t>,,Dolgozz a jövődért!"</t>
  </si>
  <si>
    <t>Családok anyagi biztonságának  megteremtése, munkahelyehelyek biztosítása</t>
  </si>
  <si>
    <t>,,Találkozzunk a játszótéren!"</t>
  </si>
  <si>
    <t>Közösségi terek bővítése, új közösségi kapcsolatok építése. Elszigetelődött egyének, csoportok  összehozása</t>
  </si>
  <si>
    <t>Családok anyagi biztonságának megteremtése, női munkahelyek biztosítása</t>
  </si>
  <si>
    <t xml:space="preserve">,,Már jobban élek kisnyugdíjasként!" </t>
  </si>
  <si>
    <t xml:space="preserve">Pályázati lehetőségek útján idősek és egyedül élő nyugdíjasok életszínvonal emelkedése </t>
  </si>
  <si>
    <t>Közösségi tér felújításr szorul, játszóház vizesblokk része romlott állapotban van</t>
  </si>
  <si>
    <t>,,Közös tér" nevű sikeres pályázat esetén</t>
  </si>
  <si>
    <t>,,Nő a tét!" Helyben kevés munkalehetőség</t>
  </si>
  <si>
    <t>A kevés jövedelemmel rendelkező nyugdíjasok életszínvonal emelkedésének segítése</t>
  </si>
  <si>
    <t>Pályázati lehetőségek útján az életszínvonal növelése ,,Jobban élek kisnyugdíjasként!"</t>
  </si>
  <si>
    <t>Családi béke megteremtése</t>
  </si>
  <si>
    <t>Családon belüli erőszak megelőzése: érintett családok feltérképezése teljes körűen - érintett családok csökkentése - prevencis programok kidolgozása : oktatási -, nevelési intézményekben, munkahelyeken ismertetése</t>
  </si>
  <si>
    <t>Fiatal korosztály összetartása, egymáshoz közelítése</t>
  </si>
  <si>
    <t>Ifjusági klub léterhozása a helyi kultúrházban</t>
  </si>
  <si>
    <t>Akadálymentesítés - Élet akadályok nélkül</t>
  </si>
  <si>
    <t>Lakosságszám megtartása, növelése</t>
  </si>
  <si>
    <t xml:space="preserve">Közfoglalkoztatás folyamatos biztosítása, összehangolása a település valódi igényeivel </t>
  </si>
  <si>
    <t xml:space="preserve">Lakosságszám megtartása, lakosságszám növelése a cél  lehetőségek felkutatása - források felkutatása (letelepedési támogatás, lakáshoz jutás) - lakásk kialakítása, település vonzóvá tétele
kirekesztettség
</t>
  </si>
  <si>
    <t>Alacsony iskolázottság, munkanélküliség,
érdektelenség, a jó
példa hiánya,</t>
  </si>
  <si>
    <t>50 órával egymásért</t>
  </si>
  <si>
    <t>Óvodai informaikai fejlesztés</t>
  </si>
  <si>
    <t>az iskola falain történő étkeztetés megoldása</t>
  </si>
  <si>
    <t>A pályakezdők elhelyezkedési lehetőségeinek orvoslása</t>
  </si>
  <si>
    <t>Munkahelyek teremtése. Rövid: együttműködő partner keresése Közép: munkahely teremtéséhez szükséges pályázat Hosszú: helyi lakosság elhelyezkedésének biztosítása</t>
  </si>
  <si>
    <t>Egészségügyi ellátás érdektelensége</t>
  </si>
  <si>
    <t xml:space="preserve">Romák és mélyszegénységben élők eljárjanak szűrővizsgálatokra, megfelelően tisztálkodjanak, táplálkozzanak. Rövidtávú: rászorulók felmérése. Középtűvú: tájékoztató fórumok, felvilágosító kampányok. Hosszútávú: a mélyszegénységben élők életvitelének javítása </t>
  </si>
  <si>
    <t xml:space="preserve">Mások (idősek) iránti közömbösség, együttérzés hiánya A szociálisan érzékeny
ifjúságért! Önkéntes munkával másokért
</t>
  </si>
  <si>
    <t>Képzések átképzések nők számára</t>
  </si>
  <si>
    <t>Képzések, átképzések megszervezése a könnyebb elhelyezkedés érdekében. Rövidtávú: Képzések, átképzések megszervezése Középtávú: képzések, átképzése elvégzése Hosszútávú: a nők könnyebb elhelyezkedése</t>
  </si>
  <si>
    <t>Helyi foglalkoztatottság a nők körében</t>
  </si>
  <si>
    <t>A GYED-en, GYES-en lévő kismamák elszigetelődése. Kevés a hely, ahol találkozhatnak más emberekkel. A fiatal szülők szemléletformálása. Rövidtávú: tájékoztatás, felvilágosítás; Középtávú: gyerek megfelelő gondozása, felnevelése; Hosszútávú: felelősségtudat kialakítása</t>
  </si>
  <si>
    <t xml:space="preserve">Az idős emberek közösségbe való visszavezetése. Hasznosan töltsék szabadidejüket. </t>
  </si>
  <si>
    <t>Helyi Média</t>
  </si>
  <si>
    <t>Együttműködé s kiépítése a célcsoporttal, figyelemfelhív ás, önkormányzati alkalmazottak közreműködés e a hivatalos ügyek intézésében.</t>
  </si>
  <si>
    <t>Mindennapok akadályok néklül</t>
  </si>
  <si>
    <t>Szociális ellátás hiányosságai, távolsága</t>
  </si>
  <si>
    <t>Falugondnok szolgálat kialakítása, falugondnoki busszal való szállításuk megoldása az egészségügyi és szociális szolgáltatásokhoz. Rövidtávú: pályázatok keresése, pályázás; Középtávú: busz vásárlása pályázati forrásból; Hosszútávú: falugondnoki szolgálat kialakítása</t>
  </si>
  <si>
    <t>Munkahelyet mindenkinek! Megváltozott munkaképességűek számára munkahely kialakítása</t>
  </si>
  <si>
    <t>Egészségház kialakítása</t>
  </si>
  <si>
    <t>Egészségház kialakítása. Rövid: épületek keresése, tervek készítése; Közép: pályázatok felkutatása, megírása hosszú: helyi lakosság egészégügyi ellátásának javítása, fogytékkal élők számára az ellátáshoz való egyenlő hozzáférés biztosítása</t>
  </si>
  <si>
    <t>Rászoruló, létfenntartással küzdő családok feltárása</t>
  </si>
  <si>
    <t>A munkaerőpiacra való vissaztérés, átképzések rászorulók felmérése, munkaügyi támogatások felkutatása, személyre szabott képzések akár a Munkaügyi Központ segítségével, támogatott munkahelyek megkeresése, elhelyezkedés.</t>
  </si>
  <si>
    <t>Gyermekfelügyelet megszervezése. Közösségi programok szervezése</t>
  </si>
  <si>
    <t>Női közösségek kialakítása.Nők klubjának kialakítása.</t>
  </si>
  <si>
    <t>Nyugdíjas klub létrehozása</t>
  </si>
  <si>
    <t>Tevékeny időskor, emberi kapcsolatok, aktív közösségi élet.</t>
  </si>
  <si>
    <t>Teljes akadálymentesítés anyagi feltételeinek megteremtéséhez pályázatok figyelése</t>
  </si>
  <si>
    <t>Az akadálymentesítés hiányának megszüntetése fogyatékkal élő személyek számának felmérése - közösségi épületek számbavétele, amelyek akadálymentesítése nem megoldott - pályázatok keresése, készítése</t>
  </si>
  <si>
    <t xml:space="preserve">Minél több nő tudjon munkába állni. Rövidtávú: Felmérni, hogy ki szeretne foglalkozni gyógynövényekkel, vagy őstermelővé válni; Középtávú: Pályázatok munkahely teremtésére; Hosszútávú: a nők számára helyi foglalkozatottság kialakítása </t>
  </si>
  <si>
    <t>8 általános iskolai végzettségnék magasabb végzettségű nők elhelyezkedésének feltérképezése</t>
  </si>
  <si>
    <t>Munkaerőpiacra visszatérés, hiányszakmák feltárása, piacképes végzettséggel rendelkezők munkanélküliségének megszűnése</t>
  </si>
  <si>
    <t>Értéket teremtő közfoglalkoztatás</t>
  </si>
  <si>
    <t>A lakókörnyezetben való munkavégzés, foglalkoztatási szint emelése. Közöségformálás, élhetőbb, lakhatóbb település. A lakosság szubjektív biztonságérzetének, valamint a közbiztonságnak a növelése. Segítő - mentor alkalmazása, helyi igényekhez igazod tevékenységek felmérése. Piaci alapon működő vállalkozások felmérése, vizsgálata. Munkaprogramok számánakbővítése a településen. (pl. belvízelvezetés, mezőgazdasági utak rendbetétele, közúthálózat javítása, illegális hulladék lerakóhelyek felszámolása) , hogy a támogatott közfoglalkoztatás a településre is kedvező hatással legyen.</t>
  </si>
  <si>
    <t>Fejlesztések a népességnövekedés érdekében.</t>
  </si>
  <si>
    <t xml:space="preserve">Infrastruktúrális fejlesztések megvalósításával vonzóbb környezet, komfortos település megteremtése, tömegközlekedési eszközzel munkahely elérhetőség biztosítása. Igényekhez igazodó tevékenyéségek felismerése, prioritási szempontból. A megvalósításhoz partnerek kersése. A település infrastruktúrájának, utak, járdák állapotjavításának fejlesztsését célzó pályázatok megvalósítása. </t>
  </si>
  <si>
    <t>Tanulási  nehézségekkel küzdő gyerekek felzárkóztatása</t>
  </si>
  <si>
    <t>Az iskola eredményesen tudja felzárkóztatni a tanulókat. A tanulási nehézséggel küzdő gyerekek létszámának feltérképezése. Munkanélküli tanár (korrepetáló) felzárkóztatása. Szükség szerint folyamatos felzárkóztatás.</t>
  </si>
  <si>
    <t>Gyermekek szabadidejének hasznos eltöltése. Nyári táborozás.</t>
  </si>
  <si>
    <t xml:space="preserve">Mosolyt csalni a arcokra program </t>
  </si>
  <si>
    <t>Állatsimogató és látványetetés</t>
  </si>
  <si>
    <t xml:space="preserve">A gyerekek, felnőtekestközelből is láthatnák, esetleg simogatnák ezeket az állatokat. Megismerkedhetnének a háztáji állatokkal  és kicsinyekkel, az egykor a falusi élőlényekkel. A lehetőségek, az állattartásra alkalmas terület felmérése. Pályázati lehetőségek kutatása, pályázatok benyújtása. Falusi közösség erősítése, ismeretek bővítése. </t>
  </si>
  <si>
    <t xml:space="preserve">Tájékoztatás és megelőzés: az idősek biztonságáért. </t>
  </si>
  <si>
    <t>Idősek személyes környezetének, otthonának védelmét szolgáló intézkedések bővítése. A veszélyforrások feltérképezése. Védelmet szolgáló intézkedések bővítése. Biztonságos környezet kialakítása.</t>
  </si>
  <si>
    <t xml:space="preserve">,,Pótnagyi" és faugondnoki szolgálat. </t>
  </si>
  <si>
    <t xml:space="preserve">Falugondnoki szolgálat létrehozása, melynek feladata között szerepelne az óvodások állandó kísérővel szállítása a szomszéd település óvodájába. A kísérő ,,pótnagyiként" reggel fogadja a gyerekeket, az óvodából hazaérkezve pedig felügyeli őket , míg a szülő értük nem megy. Igény szerint a rászoruló lakosság - elsődlegesen az egyedül élő idős emberek egészségügyi intézménybe szállítása. Dolgozó szülők, idős, egyedülálló emberek igényeinek felmérése. Pályázati lehetőségek felkutatása ,pályázatok elkészítése. Sikeres pályázatot követően, a működtetés megkezdése, feladat meghatározása. </t>
  </si>
  <si>
    <t>Kismamák helyzetének könnyítsése</t>
  </si>
  <si>
    <t>Kismamák közötti kapcsolatok megerősítése, babaruha börze, baba - mama klub szervezése</t>
  </si>
  <si>
    <t xml:space="preserve">Új élet kezdete </t>
  </si>
  <si>
    <t>A krízishelyzetekbe került családok, nők, gyerekek segítése. Azonnali segítség biztosítása a krízishelyzetekbe került családok számára. Menedékvédelem nyújtása. Támogatás az újrakezdéshez.</t>
  </si>
  <si>
    <t>Információszolgáltatás az idős korú lakosság felé</t>
  </si>
  <si>
    <t>Idősek vegyenek részt nagyobb számban a közösségi életben, ismerjék meg a települési célokat , fejlesztési célokat, fejlesztési irányokat, programokat</t>
  </si>
  <si>
    <t>Szülők általi összefogás, kzözösségi gyerekprogramok szervezése</t>
  </si>
  <si>
    <t>A településen élő gyerekkek mozgásra való ösztönzése</t>
  </si>
  <si>
    <t>A foglalkoztatás növelése</t>
  </si>
  <si>
    <t>Szőlőhegyi közösségi tér (épület) és kilátó kialakítása, borturisztikai infrastruktúra fejlesztése, borászati eszközök beszerzése.</t>
  </si>
  <si>
    <t>A gyerekek szabadidejük nagy részét hasznosan töltsék el, közösségi tér programlehetőségeinek megisemertetése a családokkal</t>
  </si>
  <si>
    <t>Munkanélküliség csökkentése a nők körében, munkahelyteremtés</t>
  </si>
  <si>
    <t>Közterületi közlekedési felületek fizikai akadályai, középületek akadályai, az utak rossz állapota</t>
  </si>
  <si>
    <t>Bűnmegel őzé si tájékoztatás, figyelem felhívás az áldozattá válás elkerülése érdekében</t>
  </si>
  <si>
    <t>Közintézmények akadálymentesítése</t>
  </si>
  <si>
    <t>Valamennyi közintézmény a településen akadálymentesített legyen</t>
  </si>
  <si>
    <t>Csökkenjen a gyermekvédelmi kedvezményben részesülők száma</t>
  </si>
  <si>
    <t>Tartalmas szabadidős programok m az oktatási intézményekben befogadó és elfgadó légkör</t>
  </si>
  <si>
    <t>Egészséges test egészséges tudattal</t>
  </si>
  <si>
    <t>Egységes telepléskép és az építkezések számának bővítése</t>
  </si>
  <si>
    <t>A településen élő valamennyi gyerek - igény esetén - a szünidő alatt napi egyszeri meleg étkezésben részesüljön</t>
  </si>
  <si>
    <t>I. A mélyszegénységben élők és romák esélyegyenlőége</t>
  </si>
  <si>
    <t>Elvándorlás csökkentése</t>
  </si>
  <si>
    <t>Szociális bérlakás hiányának pótlása</t>
  </si>
  <si>
    <t xml:space="preserve">A fiatalok számának növelése, az öregedési index csökkentése a települési honlap segítségével. </t>
  </si>
  <si>
    <t>egészségügy / szociélis</t>
  </si>
  <si>
    <t>I. romák és mélyszegénységben élők esélyegyenlősége</t>
  </si>
  <si>
    <t>II. gyerekek esélyegyenlősége</t>
  </si>
  <si>
    <t>III. nők esélyegyenlősége</t>
  </si>
  <si>
    <t>"Cipősdobozos segítség"</t>
  </si>
  <si>
    <t>"Kríziskassza"</t>
  </si>
  <si>
    <t>Bérlakásállomány mennyiségi, minőségi fejlesztése</t>
  </si>
  <si>
    <t>"Mit ültetsz a kertedbe" kiskert program</t>
  </si>
  <si>
    <t>Wi-Fi Pont kialakítása</t>
  </si>
  <si>
    <t xml:space="preserve">Védőnői szolgálat
épületének
felújítása,
babakocsi-tároló
kialakítása
</t>
  </si>
  <si>
    <t>Iskolai szociális munka bevezetése</t>
  </si>
  <si>
    <t>Méhnyakrákszűrés helyben történő biztosítása</t>
  </si>
  <si>
    <t>Autóbusz-megállók átépítése</t>
  </si>
  <si>
    <t>A látássérültek részére is használható települési honlap tervezése és készítése</t>
  </si>
  <si>
    <t>Integrált támogatószolgálat személyi szállítás bővítése</t>
  </si>
  <si>
    <t>A romák és mélyszegények pozitív változása - szemléletformálás, közvélemény -, beiskolázás - mindenki végezzen el vmilyen iskolát, lehetőleg szerezzen szakmát, majd helyezkedjen el</t>
  </si>
  <si>
    <t>A nehéz anyagi körülmények között élő rászorulók tartós élelmiszerrel és ruházattal való megsegítése.</t>
  </si>
  <si>
    <t>EU-szabványoknak megfelelő játszótér kialakítása a gyerekek kikpcsolódása, illetve a gyermeklétszám növelése érdekében.</t>
  </si>
  <si>
    <t xml:space="preserve">Fiatal szülők személetformálása, a gyerek megfelelő gondozása, nevelése, a GYES-en és GYED-en lévő anyukák összetartása </t>
  </si>
  <si>
    <t>Az általános iskolás gyerekek étkezését biztosító melegítőkonyha felszereltségének növelése, az épület felújítása, a gyerekek környezetének komfortosabbá tétele.</t>
  </si>
  <si>
    <t xml:space="preserve">Mélyszegények és romák felemelkedése </t>
  </si>
  <si>
    <t>Lakásállomány minőségének szinten tartása</t>
  </si>
  <si>
    <t>A gyermeküket egyedül nevelő álláskereső szülők gazdasági kiszolgáltatottságának enyhítése</t>
  </si>
  <si>
    <t>Roma vagy mélyszegénységben lévők települési jelenlétének figyelemmel kísérése</t>
  </si>
  <si>
    <t>Női szerepvállalás ösztönzés e a közéletben.</t>
  </si>
  <si>
    <t>Adathiány a mélyszegénységben élőkről</t>
  </si>
  <si>
    <t>Roma vagy mélyszegé nységben lévők települési jelenlétének figyelemmel kísérése</t>
  </si>
  <si>
    <t>Közbiztonság nővelését szolgáló önkormányzati fejlesztések</t>
  </si>
  <si>
    <t>Szőlőhegy villamosítása</t>
  </si>
  <si>
    <t>Építési telkek kialakítása, közművesítés</t>
  </si>
  <si>
    <t>Gyermekközösség építése</t>
  </si>
  <si>
    <t>SNI-s gyermekeknek foglalkozások</t>
  </si>
  <si>
    <t>Aktív turisztikai erdei szabadidős park (erdei tornapálya, akadálypálya, „kalandpark” kialakítása</t>
  </si>
  <si>
    <t>Felzárkóztató foglalkoztatások szervezése HHH gyermekek</t>
  </si>
  <si>
    <t>Mese tábor</t>
  </si>
  <si>
    <t xml:space="preserve">Megjegyzés:                  </t>
  </si>
  <si>
    <t xml:space="preserve">Megjegyzés:                </t>
  </si>
  <si>
    <t xml:space="preserve">Megjegyzés:                 </t>
  </si>
  <si>
    <t>Nagycsaládosok életminősége javuljon,
rászorulók felmérése, folyamatos
kapcsolattartás a Helyi Karitász Szervezettel, családgondozóval</t>
  </si>
  <si>
    <t>Egészség tudatos életvitelre ösztönzés</t>
  </si>
  <si>
    <t>Az átlag alatti életszínvonalú
gyermekek figyelemmel kísérése óvodai,
iskolai gyemekvédelmis által.</t>
  </si>
  <si>
    <t>Adományozás és önkéntesség elterjesztése</t>
  </si>
  <si>
    <t>Az emberek ne legyenek közömbösek egymás problémái iránt
- ösztönzés önkéntes munka végzésére
- „cipős doboz” akciók szervezése
- Az adományozás és az önkéntesség kiterjesztése</t>
  </si>
  <si>
    <t>Célzott kulturális, közösségi programok</t>
  </si>
  <si>
    <t>Az érintett célcsoport közösségeinek
létrejötte, pozitív minták a kultúra
eszközével</t>
  </si>
  <si>
    <t>Adósságcsapda pénzgazdálkodási hiányosságok kezelése érdekében együttmőködések kialakítása</t>
  </si>
  <si>
    <t>A díjhátralékok csökkenése, a megélhetési
gondok csökkenése</t>
  </si>
  <si>
    <t>Jövőkép kialakítása, elsősorban a célcsoport esetében</t>
  </si>
  <si>
    <t>A társadalmi beilleszkedés segítése</t>
  </si>
  <si>
    <t>Egyedül élők számára célzott programok szervezése</t>
  </si>
  <si>
    <t>közösségi élet létrehozása,
védőháló bővítése</t>
  </si>
  <si>
    <t>Gyermekeket három éves
korukat megelőzően is el lehessen
helyezni bölcsődében, családi napköziben.</t>
  </si>
  <si>
    <t>Gyermekek elhelyezése I.</t>
  </si>
  <si>
    <t>Idősek számára számítástechnikai, nyelvi tanfolyam szervezés</t>
  </si>
  <si>
    <t>Idősek ismereteinek bővítése</t>
  </si>
  <si>
    <t>A célcsoport és elsősorban az gyermekét egyedül nevelő nők számára szervezett programok</t>
  </si>
  <si>
    <t>kapaszkodók, közösségek kialakítása, tanácsadások, szakmai segítségek nyújtása, munkahely keresés</t>
  </si>
  <si>
    <t>Szolgáltatásokhoz, kulturális és sportprogramokhoz való hozzáférés</t>
  </si>
  <si>
    <t>Közlekedés biztosítása</t>
  </si>
  <si>
    <t>Szegregációs tényezők csökkentése</t>
  </si>
  <si>
    <t>Más településen működő iskolába járó alsó tagozatos gyermekek létszámának csökkentése</t>
  </si>
  <si>
    <t>Más iskolába járó alsó tagozatos gyermekek létszámának csökkentése.</t>
  </si>
  <si>
    <t>Település járdáinak felújítása</t>
  </si>
  <si>
    <t>A településen lévő járdák egy része
még rossz állapotban van, a
mozgáskorlátozottak és az
idősek közlekedése nehézségekbe ütközik.</t>
  </si>
  <si>
    <t>Legyen érték a tudás a roma származású gyermekek körében is</t>
  </si>
  <si>
    <t>GYES-en lévő GYED-ről visszatérők munkahelyi problémái</t>
  </si>
  <si>
    <t>A kisgyermekes családanyák elhelyezkedését segítő bölcsödei elhelyezés segítése</t>
  </si>
  <si>
    <t>Jobban figyeljünk egymásra és jelezzük, ha baj van, alakuljon ki a segítőkészség, figyelmesség egymás iránt. Fontos a bizalom kiépítése</t>
  </si>
  <si>
    <t>Szűrővizsgálatok szervezése a településen</t>
  </si>
  <si>
    <t>A szűrővizsgálatokhoz való hozzáférés segítése</t>
  </si>
  <si>
    <t>Jóllakott, egészséges gyerekek</t>
  </si>
  <si>
    <t>Fiatalok ösztönzése önkéntes munkára</t>
  </si>
  <si>
    <t>Önkéntes
munkára
ösztönzés</t>
  </si>
  <si>
    <t>Mélyszegények, romák felemelkedése</t>
  </si>
  <si>
    <t>Az iskolázottságiszint és a munkából élők számának emelése. Segítő mentor alkalmazása. Iskolázottság felmérése, képzések. Hátrányos megkülönböztetés, kirekesztettség</t>
  </si>
  <si>
    <t xml:space="preserve">A középiskolás korosztály szociális érzékenységének növelése, empátia az esélyegyenlőségi célcsoportok iránt </t>
  </si>
  <si>
    <t>A középiskolás korosztály ismerje meg az esélyegyenlőségi célcsoportokat, az esélyegyenlőségi programot</t>
  </si>
  <si>
    <t>Az 55 éven felüliek munkanélküliségének csökkentése, megszüntetése</t>
  </si>
  <si>
    <t>Munkaerőpiacra való visszatérés
- az érintettek felmérése, iskolai végzettségük áttekintése
- adott esetben képzések/átképzések
- támogatott munkahelyek megkeresése, elhelyezkedés</t>
  </si>
  <si>
    <t>Az idős embereket tömörítő civil szervezetek létszámának növelése</t>
  </si>
  <si>
    <t>Az idős embereket tömörítő civil szervezetek tagjainak emelkedése
Ezen civil szervezetek tevékenységének megismertetése az időskorúak körében
Meggyőzés, közösségi életre való igény kialakítása az idős emberekben 
Emelkedik a civil szervezetek tagjainak száma</t>
  </si>
  <si>
    <t>Szabadidős programok tervezése a községben élő gyermekeknek</t>
  </si>
  <si>
    <t>Csoport kohézió, hagyományőrzés, lokál patriotizmus erősítése</t>
  </si>
  <si>
    <t>Együtt a nőkért</t>
  </si>
  <si>
    <t>Helyi önszerveződő közösség támogatása, mely a női szerepek megéléshez mintát mutat, s az összefogással segít</t>
  </si>
  <si>
    <t>minden roma származású gyermek nyerjen felvételt középiskolába, tudásuk elegendő legyen ahhoz, hogy a középiskolai tanulmányok elsajátításához elegendő legyen felkészítő korrepetálások megszervezése pedagógusok , gyermekek segítségével.</t>
  </si>
  <si>
    <t>Település vonzóvá tétele</t>
  </si>
  <si>
    <t>A település lakosságszámának növelése
- tervezés, igények felmérése
- pályázati lehetőségek felkutatása
- a fiatalok letelepednek</t>
  </si>
  <si>
    <t>Középiskolások bevonása a HEP-be</t>
  </si>
  <si>
    <t xml:space="preserve">A középiskolás korosztály ismerje meg az esélyegyenlőségi célcsoportokat, az esélyegyenlőségi programot
A kötelező 50 órás önkéntes munka teljesítése során a fiatalok bevonása az esélyegyenlőségi program végrehajtásába, pl. idősek látogatása, nyári napközi működtetésében közreműködés, korrepetálás. 
A célcsoportok tagjaival való közvetlen kapcsolat, megszerzett személyes tapasztalat növeli a szociális érzékenységet, empátiát, toleranciát. </t>
  </si>
  <si>
    <t>Mélyszegénységben élő feltérképezése</t>
  </si>
  <si>
    <t xml:space="preserve"> Tájékoztató brossúra a lehetőségekről
- Munkakeresésben segítségnyújtás (börze)
- Személyes konzultációs lehetőség
- Tanácsadás rossz hitelek ellen
- szemléletformálás, tudatos segítség nyújtása
</t>
  </si>
  <si>
    <t>Munkaerőpiacra történő visszatérés
- érintettek felmérése, munkaügyi támogatások felkutatása
- munkaügyi mentor segítségével személyre szabott képzés
- támogatott munkahelyek megkeresése, elhelyezkedés</t>
  </si>
  <si>
    <t>Új munkahelyek létrehozása az életminőség javítására</t>
  </si>
  <si>
    <t>Betanítot és szakmunkásként történő foglalkoztatás ösztönzése
A Petőfi utca 3./a. sz. allatti általános iskolaépület üresen álló földszinti üzemcsarnok hasznosítása, legalább 20 új munkahely létrehozása
- pályázat kiírása vállalkozók számára
- munkahelyteremtő központi támogatás bevonása
- épületrész felújítása
- üzembehelyezés</t>
  </si>
  <si>
    <t>A középiskolás korosztály szociális érzékenységének empátiájának alacsony szintje</t>
  </si>
  <si>
    <t>R.: A középiskolás korosztály ismerje meg az esélyegyenlőségi célcsoportokat, az esélyegyenlőségi programot.
K.: Az kötelező 50 órás önkéntes munka teljesítése során a fiatalok bevonása az esélyegyenlőségi program végrehajtásába, pl. idősek látogatása, nyári tábor működtetésében közreműködés, korrepetálás.
H.: A célcsoportok tagjaival való közvetlen kapcsolat, megszerzett személyes tapasztalat növeli a szociális érzékenységet, empátiát, toleranciát.</t>
  </si>
  <si>
    <t>Többcélú közösségi tér létrehozása</t>
  </si>
  <si>
    <t>A  helyi fiatalok részére a szabadidő hasznos eltöltése.
A helyi civilek számára helyiségek biztosítása a tevékenységükhöz.
új épület: sportöltöző kiköltöztetése a kultúrházból új épületbe
az átalakítandó épület : Kultúrház a futballpálya és környezete 
- tervezés
- pályázás
- akadálymentesítés megvalósítása
egyenlő esély mindenki számára</t>
  </si>
  <si>
    <t>HH, HHH státuszú gyermekek, tanulók helyzetének feltárása, figyelemmel kísérése</t>
  </si>
  <si>
    <t>Széleskörű és folyamatos tájékoztatási tevékenység a szülők körében az önkéntes nyilatkozattétel fontosságáról, jelentőségéről.
A gyermeket gondozó, nevelő, oktató intézmény így a lehető leghamarabb tudomást szerez a hátrányos, illetve halmozottan hátrányos helyzetről, és megteheti e gyermekek nevelési-oktatási hiányainak kompenzálása érdekében szükséges intézkedéseket.
Hosszútávon elkerülhető a tanulási kudarc miatti lemorzsolódás, évfolyamismétlés, javulnak a továbbtanulási esélyek.</t>
  </si>
  <si>
    <t>A települési szolgáltatások és településkép javítása egy élhetőbb település létrehozása a fiatalok helyben maradásáért</t>
  </si>
  <si>
    <t>A családok részére az aktív pihenés tárgyi feltételeinek a biztosítása</t>
  </si>
  <si>
    <t>A program által csökken a csellengő gyermekek száma és kevésbé vannak kitéva a társadalom veszélyeinek.
Kézműves foglalkozások, nyári táboroztatás lehetőségeinek kibővítése, támogatás a szociálisan rászoruló gyermeke részére 
iskolai szünetekben gyermekfelügyelet megszervezése a leendő közösségi házban</t>
  </si>
  <si>
    <t>Prevenció, egészségügyi szűrővizsgálatok Alsóújlakon</t>
  </si>
  <si>
    <t>Általános szűrővizsgálatok szervezése, különösen a veszélyeztetett csoportoknál. A falu lakosságának tüdőszűrése, illetve nőgyógyászati szűrővizsgálat elérhetősége. Ez által a lakosság egészségének javulása.</t>
  </si>
  <si>
    <t>A  lakosság helyben egyre több egészségügyi szolgáltatáshoz juthat.
Helyben szervezehető: Házi és gyermekorvosi ellátás, fogászat, fizikoterápia, vérvétel, 
az átalakítandó épület : Dózsa utca 3 sz. alatti félkész ingatlan
- tervezés
- pályázás
- akadálymentesítés megvalósítása
egyenlő esély mindenki számára</t>
  </si>
  <si>
    <t>Biztonságos település az idősek védelmében</t>
  </si>
  <si>
    <t>A polgárőrség megerősítésével , és kamerarendszer támogatással egy biztonságosabb település létrehozása</t>
  </si>
  <si>
    <t>Tegyél az egészségedért!</t>
  </si>
  <si>
    <t>Szűrőprogramok hirdetése, hozzáférés biztosítása, a szakellátásokra való eljutás segítése.
- lakosság megismertetése az egészségügyi szűrőprogramokkal
- szórólapok, kiadványok megjelentetése az egészséges életmódról, a szűrővizsgálatok jelentőségéről, a diéta, a gyógynövények használatának és egyéb egészséges életmódra nevelésnek az ismereteiről
- a szűrővizsgálatokon a falugondnoki szolgáltatás igénybevételével szinte mindenki részt vesz</t>
  </si>
  <si>
    <t>„Tegyél a jövődért!”</t>
  </si>
  <si>
    <t>Közfoglalkoztatás kiterjesztése, a szociális ellátásban részesülők visszavezetése a munka világába, helyi foglalkoztatási lehetőségek felkutatása. képzési, számítástechnikai képzési lehetőségek megteremtése.
- helyi munkalehetőség /parlagfű-mentesítés, kaszálás, parkosítás/ keresése
- számítástechnikai képzés megszervezése és lebonyolítása
- közfoglalkoztatottak alkalmazása</t>
  </si>
  <si>
    <t>„Baba- Mama klub indítása”</t>
  </si>
  <si>
    <t>Baba- Mama klub létrehozása
Klubfoglalkozás megszervezésének segítése
Klubfoglalkozások szervezése kismamák által önállóan
Baba-mama klub rendszeres működéssel</t>
  </si>
  <si>
    <t>„Életet az évekért”</t>
  </si>
  <si>
    <t>Közösségépítés, korosztályok egymáshoz közelítése,
helyi hagyományok megismerése, ápolása Interaktív közösségi tér kialakítása, Napraforgó Tánccsoport, Idősek Klubja tevékenységének kiszélesítése
- klub állandó működtetése
- minél több résztvevő bevonása
- ismeretszerzés, szabadidő hasznos eltöltése, 
       Hagyományápolás, Napraforgó Tánccsoport rendezvények való fellépés</t>
  </si>
  <si>
    <t>Az emberek ne legyenek közömbösek egymás problémái iránt
-ösztönzés önkéntes munka végzésére
-„cipős doboz” akciók szervezése
-Az adományozás és az önkéntesség kiterjesztése</t>
  </si>
  <si>
    <t>Az idősek életvitelének javítása, elszigetelődésének megakadályozása</t>
  </si>
  <si>
    <t>Tevékeny időskor, emberi kapcsolatok, közösségi élet
-nappali ellátás megszervezése
-tevékeny időskor, bekapcsolódás a közösségi életbe</t>
  </si>
  <si>
    <t>Az idősek segítése a napi teendőik során</t>
  </si>
  <si>
    <t>Tevékeny időskor, emberi kapcsolatok, közösségi élet
-házi segítségnyújtás kiszélesítése</t>
  </si>
  <si>
    <t>„Vigyázunk rád”!</t>
  </si>
  <si>
    <t xml:space="preserve"> igények feltérképezése, gyerekek, segítők bevonása, 
- helyi gyermekprogramok bővítése
- nyári tábor szervezése szociálisan rászoruló gyermekek részére pályázat segítségével</t>
  </si>
  <si>
    <t>„Töltsük a szabadidőt hasznosan!”</t>
  </si>
  <si>
    <t>Szabadidős programok,  biztonságos, kulturált színterek működtetése.
Szemenyecskék csoport ifjúsági tagozatának létrehozása
- helyi igények feltérképezése, gyerekek bevonása
- programok, közösségi játékok, színdarabok, kézműves foglalkozások megszervezése, ehhez pályázati forrás keresése, pályázat megírása
- Napraforgó Tánccsoport ifjúsági tagozatának létrehozása</t>
  </si>
  <si>
    <t>„Anyukák a munka világában”</t>
  </si>
  <si>
    <t>Munkahely/család összhangjának megteremtése
Képzések, álláskereső klubok, vállalkozóvá válás támogatása, részvétel e-learning képzésben,
- képzések, lehetőségek felkutatása
- tájékoztató fórumokon való részvétel, képzések elvégzése
- anyabarát munkahelyek kialakítása</t>
  </si>
  <si>
    <t>A nyugdíjas hölgyek aktivizálása a közösség érdekében</t>
  </si>
  <si>
    <t>Helyszínen történő szűrővizsgálat</t>
  </si>
  <si>
    <t>Képzési programok szervezése</t>
  </si>
  <si>
    <t>út és járda felújítás</t>
  </si>
  <si>
    <t>közlekedés biztonsága</t>
  </si>
  <si>
    <t xml:space="preserve">Munkahely és család összhangjának megteremtése. Felelős keresése, aki  a célcsoport problémáival foglalkozik. Tájékoztatás a lehetőségekről, igényfelmérés, együttműködés az oktatási, nevelési intézményekkel. A nők helyzetének javulása a munkavállalás, a társasági élet terén. </t>
  </si>
  <si>
    <t>Hátrányos helyzetben élők oktatási, szakmai,
általános
ismereteinek
fejlesztése</t>
  </si>
  <si>
    <t>Játszótér és kültéri eszközpark építése</t>
  </si>
  <si>
    <t>Szabadidő hasznos, komfortos eltöltése</t>
  </si>
  <si>
    <t>Új falubusz beszerzése</t>
  </si>
  <si>
    <t>Szolgáltatásokhoz való hozzájutás kényelmes módon</t>
  </si>
  <si>
    <t>Tartós munkanélküliség visszaszorítása, munkanélküliek számának csökkentése</t>
  </si>
  <si>
    <t xml:space="preserve">Munkaerőpiacra való visszatérés, munkanélküliek számának csökkenése. - érintettek felmérése, munkaügyi támogatások felkutatása - képzési, átképzési lehetőségek biztosítása - támogatott munkahelyek megkeresése, elhelyezkedés </t>
  </si>
  <si>
    <t>Mélyszegénységben élők, nagycsaládosok, munkanélküliek életvitelének könnyítése, fiatalok letelepedésének segítése</t>
  </si>
  <si>
    <t xml:space="preserve">Mélyszegénységben élők, nagycsaládosok, munkanélküliek életminőségének javulása, fiatalok számának emelkedése. - érintettek felmérése - elhelyezkedés segítése - a szociális támogatási formák átalakítása, bővítése - egyéb támogatási lehetőségek keresése pl. adományok, önkéntes munka </t>
  </si>
  <si>
    <t>Családon belüli és családok közötti összetartás növelése közös programok által</t>
  </si>
  <si>
    <t xml:space="preserve">Családokon belül és a családok között az összetartozás erősítése. - közösségi kapcsolat, összetartozás fenntartása - több lehetőség biztosítása az együttlétre közös programok szervezésével - hagyományteremtés, emberi kapcsolatok erősítése </t>
  </si>
  <si>
    <t>Önkéntes munkával másokért</t>
  </si>
  <si>
    <t>A kötelező 50 óra közérdekű munkát a középiskolások végezzék a saját településükön az egyes célcsoportok segítésével. - 50 óra önkéntes munka lehetőségének biztosítása - ismeretek bővítése az esélyegyenlőségi célcsoportokról, az ő segítésük - közömbösség felszámolása, együttérzés kialakítása a fiatalokban</t>
  </si>
  <si>
    <t>Munkahely és család összeegyeztetése</t>
  </si>
  <si>
    <t>Munkahely és család összhangjának megteremtése. - az anyák segítése a munka világába való visszatérésben - a dolgozó anyák támogatása a munkahely megtartása érdekében - segítségnyújtás a munkahelyi és a családi szerep sikeres betöltéséhez</t>
  </si>
  <si>
    <t>Élet félelem nélkül, családi béke megteremtése</t>
  </si>
  <si>
    <t xml:space="preserve">Családon belüli erőszak megelőzése, előfordulása esetén annak visszaszorítása, megszüntetése. - érintett családok feltérképezése teljes körűen, számuk csökkentése - széleskörű tájékoztatási tevékenység, életvezetési tanácsok, szükség szerint prevenciós programok szervezése </t>
  </si>
  <si>
    <t>Szociális alapszolgáltatásokat igénybe vevők számának növelése</t>
  </si>
  <si>
    <t>Szociális alapszolgáltatásokat igénybe vevő idősek számának emelkedése, életkörülmények javulása. - okok feltárása - szemléletváltás a szolgáltatás igénybevétele vonatkozásban</t>
  </si>
  <si>
    <t>Idősen is aktívan</t>
  </si>
  <si>
    <t xml:space="preserve">Esélyegyenlőség biztosítása az idősebb korosztály foglalkoztatása terén. - 50-55 év felettiek elhelyezkedésének támogatása - megfelelő szakmai tudás megszerzése - biztos megélhetés, nyugdíjba vonulási lehetőség biztosítása </t>
  </si>
  <si>
    <t xml:space="preserve">Teljes körű (éves) adatbázis létrehozása. </t>
  </si>
  <si>
    <t>Az előítéletek ellen</t>
  </si>
  <si>
    <t>A fogyatékosokkal szembeni előítéletek megszüntetése, az ő helyzetük átérzése. - szemléletváltás kialakítása - szakmai ismeretek nyújtása a fogyatékosságokról, azok kialakulásáról - a fogyatékosok teljes jogú tagjai lesznek a társadalomnak, megbélyegzés nélkül</t>
  </si>
  <si>
    <t>Információs napok tartása</t>
  </si>
  <si>
    <t xml:space="preserve">A fogyatékkal élők és családtagjaik széleskörű tájékoztatása. - információnyújtás - képzések, előadások, programok szervezése - a fogyatékkal élők társadalomba, helyi közösségbe történő beilleszkedésének segítése </t>
  </si>
  <si>
    <t>Lakásfenntartási támogatási rendszer kibőítése</t>
  </si>
  <si>
    <t>Rászoruló családok rezsiköltségeinek enyhítése</t>
  </si>
  <si>
    <t>Óvodás gyermekek, szülők évenkénti közös kirándulása</t>
  </si>
  <si>
    <t>Szabadidő közös eltöltése, kapcsolatok elmélyülése a gyermekek, szülők és óvodapedagógusok között</t>
  </si>
  <si>
    <t>Óvoda nyitva tartás meghosszabbítása/ügyelet</t>
  </si>
  <si>
    <t>A vidéken dolgozó szülőkhöz alkalmazkodjon a nyitvatartás vagy ügyelet</t>
  </si>
  <si>
    <t>Nők munkába állásának segítése</t>
  </si>
  <si>
    <t>A nők elhelyezkedési esélyének javítása</t>
  </si>
  <si>
    <t>Idősek életvitelének javítása, elszigetelődés megakadályozása</t>
  </si>
  <si>
    <t>Házi segítségnyújtás kibővítése a fiatalok 50 órás kötelező önkénes munkájának igénybevételével, a ház körüli teendők elvégzése, favágás, behordás, fűnyírás, bevásárlás, gyógyszer feliratás, kiváltás, beszélgetés</t>
  </si>
  <si>
    <t>Idősek klubjának létrehozása</t>
  </si>
  <si>
    <t>Az idősek nappal ne legyenek egyedül, kapcsolataik ne szűküljenek be, legyen hol összejönni, beszélgetni</t>
  </si>
  <si>
    <t>A hátrányos helyzetű, halmozottan hátrányos helyzetű, sajátos nevelési igényű, fogyatékos gyermekek helyzetének feltérképezése</t>
  </si>
  <si>
    <t>Teljes körű  (éves, féléves havi) adatbázis létrehozása.
Folyamatos adatfrissítés, esetleges hibák kiküszöbölése.
Évenkénti korrekt adatbázis létrehozása.
A gyermeket gondozó, nevelő, oktató intézmény így a lehető leghamarabb tudomást szerez a hátrányos, illetve halmozottan hátrányos helyzetről, és megteheti e gyermekek nevelési-oktatási hiányainak kompenzálása érdekében szükséges intézkedéseket.</t>
  </si>
  <si>
    <t>Családi napközi, helyettes szülő biztosítása a településen</t>
  </si>
  <si>
    <t>Potenciális partnerek felkutatása.
Az alkalmas jelentkezők eredményesen megteremtik a szükséges feltételeket, elvégzik a szükséges tanfolymokat.
A településen elérhető lesz a helyettes szülő, családi napközi.</t>
  </si>
  <si>
    <t>Ifjúsági Klub létrehozása</t>
  </si>
  <si>
    <t xml:space="preserve"> helyi igények feltérképezése, gyerekek, segítők bevonása, 
 pályázatok
 ifjúsági klub kialakítása rendszeres működéssel, heti 1 alkalommal</t>
  </si>
  <si>
    <t>Idősek nappali ellátása igénybevételének növelése</t>
  </si>
  <si>
    <t>Idősek nappali ellátását igénybe vevők számának emelkedése.
A stagnálás okainak feltárása, szemléletváltás a szolgáltatás igénybevétele vonatkozásban.</t>
  </si>
  <si>
    <t>50 óra önkéntes munka az idősekért</t>
  </si>
  <si>
    <t>Korosztályok egymáshoz közelítése, emberi kapcsolatok fejlődése.</t>
  </si>
  <si>
    <t>Pótanyu program</t>
  </si>
  <si>
    <t>Gyermekek elhozása az óvodából és felügyelete a Pótanyú lakásán mindaddig, amíg a gyermekek rokonai haza nem érnek.</t>
  </si>
  <si>
    <t>Helyi adományozás kiterjesztése</t>
  </si>
  <si>
    <t>Cél, hogy helyi összefogással minden rászoruló személy hozzájusson a szükséges segítséghez.</t>
  </si>
  <si>
    <t>Fiatal korosztály egymáshoz közelítése</t>
  </si>
  <si>
    <t>Gyerekek, fiatalok közötti kapcsolat kialakítása, megrősítése. Programok szervezése, közösségi kapcsolat, összetartozás fenntartása.</t>
  </si>
  <si>
    <t>Gyermekek szabad idejének hasznos eltöltése</t>
  </si>
  <si>
    <t>Gyermek felügyelet megszervezése, családi napközi, nyári táboroztatás megoldása.</t>
  </si>
  <si>
    <t>Óvoda nyitvatartás és munkaidő összehangolása</t>
  </si>
  <si>
    <t>Az óvoda nyitvatartásának igazítása a szülők munkarendjéhez. Dolgozó szülők igényeinek felmérése. Túlórát vállaló óvodapedagógusok munkájának elismerése.</t>
  </si>
  <si>
    <t>Kézműveskör létrehozása</t>
  </si>
  <si>
    <t>Helyi hagyományok megismerése, közösség építés.</t>
  </si>
  <si>
    <t>"MÁS"NAP-"ESÉLY"NAP megrendezése</t>
  </si>
  <si>
    <t>Érzékenyítés. Legyünk fogékonyak más problémáira. Lehetőségek felmérése. munkacsoport összeállítása. Rendezvény lebonyolítása, másság elfogadása.</t>
  </si>
  <si>
    <t>népegészségügy i szűréseken (pl. méhnyakrák szűrés, emlőszűrés) megjelenők számának növelése</t>
  </si>
  <si>
    <t>Szűrővizsgálatokon megjelentek létszámának emelése.</t>
  </si>
  <si>
    <t>Alacsony a szociális ellátásokat igénylők száma</t>
  </si>
  <si>
    <t>Jövőben se éljen
mélyszegény lakos a
településen.</t>
  </si>
  <si>
    <t>Óvoda fejlesztése, modernizálása</t>
  </si>
  <si>
    <t>Az óvodáskorú gyermekek a helyi óvodába kerüljenek</t>
  </si>
  <si>
    <t>Munkanélküli nők iskolai végzettségének feltérképezése, elhelyezkedésük segítése</t>
  </si>
  <si>
    <t>A településen élő
munkanélküli nők
iskolai
végzettségének
feltárása</t>
  </si>
  <si>
    <t>Mélyszegények létszámának feltérképezése</t>
  </si>
  <si>
    <t>Teljes körű adatbázis létrehozása a mélyszegényekről, a kialakulás okairól.</t>
  </si>
  <si>
    <t>Más településen működő iskolába bejáró gyermekek létszámának csökkentése</t>
  </si>
  <si>
    <t>A gyermekek a helyi iskola oktatását vegyék igénybe, csökkenjen az eljáró diákok száma, növeljük a helyi iskola lehetőségeit források bevonásával</t>
  </si>
  <si>
    <t>"Telepszerű" területek felszámolása</t>
  </si>
  <si>
    <t>családok megfelelő lakhatási körülményeihez
- lehetőségek felkutatása
- források felkutatása 
-"telepszerű" területek megszüntetése</t>
  </si>
  <si>
    <t>Az óvodai nyitva tartás utáni gyermekfelügyeleti lehetőségek vizsgálata</t>
  </si>
  <si>
    <t>Rövidtávú cél: a Problémával érintett családok feltérképezése, Pót nagyszülő jelöltek keresése, Középtávú cél:
Szükség esetén Pót nagyszülők bevonásával a
gyermekfelügyelet megszervezése Hosszútávú
cél: A gyermekek és a pót nagyszülők változásának koordinálása, a rendszer
működtetése</t>
  </si>
  <si>
    <t>Faluház teljes akadálymentesítése</t>
  </si>
  <si>
    <t>Cél az egész épület akadálymentesítése Rövid
távon: tervezés, a munka időegységekre bontása Közép távon és hosszútávon:
az egész épület akadálymentesítése</t>
  </si>
  <si>
    <t>A lakásállomány minőségének fenntartása</t>
  </si>
  <si>
    <t>Elmagányosodás, kapcsolatok erősítése, szociális ellátások juttatása számukra</t>
  </si>
  <si>
    <t>Idősebb korban is a szolgáltatásokhoz való hozzáférés biztosítása</t>
  </si>
  <si>
    <t>Elmagányosodás az idősek esetében</t>
  </si>
  <si>
    <t>Aktivitást célzó programok, civil szerveződés.</t>
  </si>
  <si>
    <t>Falugondnoki működés támogatása, pályázatok</t>
  </si>
  <si>
    <t>Aktivitást célzó programok, a falugondnoki szolgálat segítségével. Programok, klub létrehozása.</t>
  </si>
  <si>
    <t xml:space="preserve">Hosszúpereszteg </t>
  </si>
  <si>
    <t>Esély a munkavállalásra - Munkaerőpiaci szolgáltatások nyújtása - FIP működtetése</t>
  </si>
  <si>
    <t>A Vas Megyei Kormányhivatal Munkaügyi Központja általi információk nyújtásában való közreműködés, internetes honlapon közzétett információk elérhetőségének, illetve hozzáférhetőségének biztosítása, valamint a hozzáférés szakmai segítése a helyi és a mikrotérség lakossága részére. 
 Naprakész információ a meghirdetett üres álláshelyekről, képzésekről, a támogatási rendszerekről és a változó jogszabályokról.
• A lakosság minél szélesebb rétege ismerje meg a szolgáltatást
• A munkanélküliek minél nagyobb számban vegyék igénybe a szolgáltatást
• A munkába állás esélyének növekedése, a munkanélküliek számának csökkenése</t>
  </si>
  <si>
    <t>Esély a munkavállalásra - Képzések, továbbképzések, foglalkoztatási programok szervezése</t>
  </si>
  <si>
    <t xml:space="preserve">A 8. általános iskolánál magasabb iskolai végzettséggel rendelkezők visszavezetése a munkaerőpiacra 
• A munkanélküliség és az iskolai végzettség közötti összefüggés feltárása
• Képzési/átképzési lehetőségek, gyakorlati helyek felkutatása
• Képzésbe résztvevők munkába állása </t>
  </si>
  <si>
    <t>Munkaerőpiacra való visszatérés: rászorulók felmérése, munkaügyin mentor bevonása, támogatott munkahelyek megkeresése</t>
  </si>
  <si>
    <t>Esély a munkavállalásra - Közfoglalkoztatásba, önkéntes munkába való bevonás</t>
  </si>
  <si>
    <t xml:space="preserve">A munkanélküliek visszavezetése a munkaerőpiacra, a kirekesztés, a munkanélküliségből adódó anyagi és mentális problémák enyhítése  
• A munkanélküliek szakmai végzettség és képességek szerinti felmérése
• Közfoglalkoztatási és önkéntes programok elindítása
• Javuló anyagi körülmények, kirekesztés érzésének enyhülése, a munkába való visszatérés esélyének növelése </t>
  </si>
  <si>
    <t>Esély a munkavállalásra - Munkahelyteremtés-helyi piacképes termékek előállítása, értékesítése</t>
  </si>
  <si>
    <t>A foglalkoztatás növelése munkahelyteremtéssel, piacképes termékek előállításával, értékesítésével 
• A tervezés folyamatába a munkanélküliek bevonása, a támogatási lehetőségek felkutatása, MENTOR alkalmazása, képzések, átképzések feltérképezése
• Foglalkoztatás, a termék/termékek előállítása, értékesítése
• Munkanélküliek számának csökkenése</t>
  </si>
  <si>
    <t>Esély a munkavállalásra - Munkahelyteremtés-falusi turizmus fejlesztése</t>
  </si>
  <si>
    <t>A foglalkoztatás növelése munkahelyteremtéssel - turisztikai fejlesztések és szolgáltatások kialakításával a munkanélküliek számának csökkentése. 
• A szálláshelyhez nem kapcsolódó turisztikai tevékenységek kialakítása
• Falusi szálláshelyek létrehozásával, turisztikai fejlesztések, beruházások, szolgáltatások kialakítása
• Munkanélküliek számának csökkenése</t>
  </si>
  <si>
    <t>Otthonteremtés-szociális bérlakások kialakítása</t>
  </si>
  <si>
    <t>A településen lévő üres lakások önkormányzat által való megvételével, bérlakássá alakításával az elszegényedett családok életvitelének könnyítése
• A rászorulók pontos ismerete
• pályázati és állami támogatás elnyerése
• A bérlakások kialakításával az életminőség javítása</t>
  </si>
  <si>
    <t>A gyerekek valós helyzetének feltérképezése</t>
  </si>
  <si>
    <t>A településen élő gyerekek életkörülményeinek széleskörű ismerete
• A nyilvántartás hiányosságainak korrigálása
• A helyzetelemzésre építve intézkedések kidolgozása
• A gyerekek életkörülményeinek javítása</t>
  </si>
  <si>
    <t>A tervezett pogramok szórakozást, kellemes kikapcsolódást jelentsenek kicsiknek és nagyoknak egyaránt. A gondtalan szórakozást jelentő programok keresésére - szponzorok keresése, hogy a családoknak ne kerüljön a részvétel - a korosztályok igénye szerinti programszervezése.</t>
  </si>
  <si>
    <t>A rászoruló gyerekek étkeztetésének biztosítása közétkeztetés kertében</t>
  </si>
  <si>
    <t xml:space="preserve">A gyerekek életminőségének növekedése
• A rászorulók feltérképezése
• A szünidei étkeztetés megvalósítása
• A gyermekek egészséges fejlődéséhez szükséges táplálkozás biztosítása </t>
  </si>
  <si>
    <t>Sportolási feltételek kialakítása</t>
  </si>
  <si>
    <t>A sportolási lehetőségek megteremtése, sportolásra alkalmas létesítmények kialakítása, az egészséges életmódhoz kapcsolódó szolgáltatások fejlesztése
• A már meglévő játszótér karbantartása, fedett pavilonok, asztalok, padok beszerzése.
• Sportpálya    kialakítása,  a   hozzá   tartozó kiszolgáló létesítmények felújítása, sportoláshoz szükséges eszközök, felszerelések beszerzése
• Sport klubok létrehozása</t>
  </si>
  <si>
    <t>Tartsuk meg a beíratási körzeti óvodát, iskolát</t>
  </si>
  <si>
    <t>A gyerekek intézmények közötti szóródásának megakadályozásával, gyermekes családok betelepülésével elősegíteni az óvoda és az iskola fennmaradását
• Az intézmények széleskörű bemutatása, a vonzerő növelése
• A gyermekvállalási kedv ösztönzésére támogatások nyújtása  
• A településen megüresedett lakások szociális bérlakássá alakítása vagy ingatlanvásárlás támogatás a betelepülő gyermekes családok számára</t>
  </si>
  <si>
    <t>Teleház nyílt nap</t>
  </si>
  <si>
    <t>Az internet használat veszélyforrásainak megismertetése, elhárítása. A káros hatások kezelése
• A gyerekek és szülők megismerjék és felismerjék a veszélyforrásokat
• Tudják a veszélyeket elhárítani, a káros hatásokat kezelni
• Szükség esetén tudjanak és merjenek szakszerű segítséget igénybe venni</t>
  </si>
  <si>
    <t>Nők a nőkért</t>
  </si>
  <si>
    <t>Az eltitkolt bántalmazások felderítése, a krízishelyzetben lévő nők támogatása
• A bántalmazott nők felkutatása
• Az igénybe vehető szolgáltatások megismertetése
• Nők klubja kialakítása - szakemberek részvételével lelki egészségvédelem, a bántalmazások megelőzése, a krízishelyzetek kezelése</t>
  </si>
  <si>
    <t>Segítségnyújtás a fizikai tevékenységek ellátásához</t>
  </si>
  <si>
    <t>Az időskorú lakosság részére fizikai tevékenységek elvégzéséhez nyújtott segítség
• A segítségre szorulók és az igények feltérképezése
• Koordináló személy közreműködésével segítségnyújtás
• Koordináló személy közreműködése nélkül is folyamatosan zajló segítségnyújtás</t>
  </si>
  <si>
    <t>Biztos pont</t>
  </si>
  <si>
    <t xml:space="preserve">A fogyatékkal élők információkhoz és eszközökhöz való hozzáférésének támogatása
• Fogyatékkal élőket érintő támogatásokról adatbázisok létrehozása, pályázatfigyelés
• Szakemberek bevonása </t>
  </si>
  <si>
    <t>Mélyszegénység a településen</t>
  </si>
  <si>
    <t xml:space="preserve">Rövidtáv:A településen élők között az elszegényedés vizsgálata.
A faluban élő emberek élethelyzetének vizsgálata.
Középtáv: A felmérések alapján helyzetelemzés.
Hosszútáv: Önkormányzati intézkedések, szükséges határozatok meghozatalával javítani a kialakult helyzeten. </t>
  </si>
  <si>
    <t>Településen élő 14 év feletti fiatalok élethelyzete</t>
  </si>
  <si>
    <t>Dohányzás, alkohol, drogfogyasztás, korai szexuális élet, lelki zavarok megelőzése. 
Rövidtáv: A fiatalok helyzetének, ismereteiknek, iskolai végzettségüknek, igényeiknek a felmérése. 
Középtáv: A kiválasztott helyzetkép elemzése, célok meghatározása
Hosszútáv: Önkormányzattal együttműködés: művelődés, szórakozás, infrastruktúra fejlesztése, önkormányzati telkek kialakítása, letelepedési támogatás.</t>
  </si>
  <si>
    <t>A településen élő idősek helyzetének vizsgálata</t>
  </si>
  <si>
    <t>Rövidtáv: A teljes elmagányosodás megakadályozása.
Az idősek körében igények felmérése.
Középtáv: A felmérés összegzése, kialakult helyzetkép vizsgálata,az ebből adódó feladatok meghatározása.
Hosszútáv: Önkormányzati ingatlanból idősek nappali ellátását biztosító otthonának létrehozása.</t>
  </si>
  <si>
    <t>Fogyatékosok informatikai ismereteinek elősegítése</t>
  </si>
  <si>
    <t>Informatikai ismeretekkel rendelkezők számának növelése:
- Igényfelmérés az érintettek körében
- tanfolyam indítás
- informatikai ismeretek megszerzése, hasznosítása</t>
  </si>
  <si>
    <t>Önkormányzati lakások kialakítása</t>
  </si>
  <si>
    <t xml:space="preserve">Munkahelyteremtés </t>
  </si>
  <si>
    <t>Családi Nap megszervezése</t>
  </si>
  <si>
    <t>Hagyományteremtés, emberi kapcsolatok erősítése, generációk egymáshoz közelítése.</t>
  </si>
  <si>
    <t>Anyatejes Világnap megünneplése.</t>
  </si>
  <si>
    <t>Az anyatejjel táplálkozó csecsemők számának növekedése.</t>
  </si>
  <si>
    <t>A faluban élő nyugdíjasok kimozdítása szürke hétköznapjaikból.</t>
  </si>
  <si>
    <t>Nyugdíjas nap</t>
  </si>
  <si>
    <t>Álláskereső Klub munkanélküli nőknek</t>
  </si>
  <si>
    <t>Munkanélküliség csökkentése, tartós munkanélküliségbe való süllyedés, inaktivitás kialakulásának megakadályozása</t>
  </si>
  <si>
    <t>Gyermekek szabadidejének hasznos eltöltése</t>
  </si>
  <si>
    <t>Gyermekfelügyelet megszervezése,
- családi napközi létrehozása,
- nyári táboroztatás megoldása,
- szűkség szerinti folyamatos működtetés.</t>
  </si>
  <si>
    <t>Időskori kiszolgáltatottság</t>
  </si>
  <si>
    <t>Igény és lehetőségek felmérése a prevenció jegyében. 
Figyelemfelhívással, tájékoztató előadások megtartása, aminek segítségével megelőzhetik az áldozattá válást. 
Szolgáltatások, amelyek az idősek számára védelmet nyújtanak.
Biztonságérzetük növelése.</t>
  </si>
  <si>
    <t xml:space="preserve">Csönge </t>
  </si>
  <si>
    <t>1 M.F.P. Óvodai játszóudvar és közterületi játszótér fejlesztése</t>
  </si>
  <si>
    <t xml:space="preserve">A belterületi járdák kiépítéséhez pályázati forrás keresése. A település belterületén és üdülőterületén lévő utak burkolatának felújításához pályázati lehtőségek keresése. Pályázat esetén balesetmentes közlekedésre alkalmas járda kialakítása, illteve jó minőségű útburkolattal történő felújítása. Célirányú, temetők modernizálására irányuló pályázat esetén a temetőközlekedésiút - járda - kiépítése mellett a kerítéseket is célszerű felújítani. </t>
  </si>
  <si>
    <t>1 M.F.P.Eszközfejlesztés belterületi közterület karbantartására</t>
  </si>
  <si>
    <t xml:space="preserve">Az idősek illetve egyedül élő emberekhez illetéktelen személyek bejárhatnak az udvarra, kertekbe. Közbiztonság növelése. </t>
  </si>
  <si>
    <t>1 M.F.P A nemzeti és helyi identitástudat erősítése</t>
  </si>
  <si>
    <t>1 M.F.P. Eszközfejlesztés belterületi közterület karbantartására</t>
  </si>
  <si>
    <t>1 M.F.P Önkormányzati tulajdonú utak felújítása</t>
  </si>
  <si>
    <t>1 M.F.P.Orvosi eszköz</t>
  </si>
  <si>
    <t>1 M.F.P. Falu- és tanyagondnoki szolgálat támogatás</t>
  </si>
  <si>
    <t>1 M.F.P. Önkormányzati tulajdonban lévő út-, hídépítés/felújítás</t>
  </si>
  <si>
    <t>1 M.F.P. Önkormányzati tulajdonú utak felújítása</t>
  </si>
  <si>
    <t>1 M.F.P. Kistelepülések járda építésének, felújításának anyagtámogatása</t>
  </si>
  <si>
    <t>1 M.F.P.  Közösségi tér ki-/átalakítás és foglalkoztatás (önk.)</t>
  </si>
  <si>
    <t>1 M.F.P. Orvosi eszköz</t>
  </si>
  <si>
    <t>1 M.F.P Önkormányzati tulajdonban lévő út-, hídépítés/felújítás</t>
  </si>
  <si>
    <t>1 M.F.P. A nemzeti és helyi identitástudat erősítése</t>
  </si>
  <si>
    <t>Daraboshegyen az elöregedési folyamat megállítása, annak visszafordítása</t>
  </si>
  <si>
    <t>Krízishelyzetbe került nők elhelyezésének biztosítása</t>
  </si>
  <si>
    <t>A krízishelyzetbe került nők számára anyaotthoni ellátás biztosítása</t>
  </si>
  <si>
    <t>1 M.F.P. Önkormányzati járdaépítés/felújítás anyagtámogatása</t>
  </si>
  <si>
    <t>1 M.F.P. Orvosi eszközök</t>
  </si>
  <si>
    <t xml:space="preserve">Nemescsó </t>
  </si>
  <si>
    <t>Utak, járdák hibáinak kijavítása Pályázatfigyelés utak, járdák hibáinak kijavítására Fogyatékkal élők, az úthibák miatti, közlekedései nehézségeinek enyhítése Jól járható utak, járdák</t>
  </si>
  <si>
    <t>Járdák, közterületek akadálymentesítése, utak rossz állapota</t>
  </si>
  <si>
    <t>Önkéntes munka hiánya - közösségi
összetartás
hiánya.</t>
  </si>
  <si>
    <t>1 M.F.P. Óvodafejlesztés</t>
  </si>
  <si>
    <t>korszerűsíté
s</t>
  </si>
  <si>
    <t>1 M.F.P. Közösségi tér ki-/átalakítás és foglalkoztatás (önkormányzat)</t>
  </si>
  <si>
    <t xml:space="preserve">1 M.F.P. Orvosi rendelő </t>
  </si>
  <si>
    <t xml:space="preserve">Elektromos székkel és kerékpárral biztonságosan mgközelíthetőek legyenek az intézmények, a boltok, a település kiemelt helyei (pl. temető, templom, közösségi ház). Idős emberek települések köztti közlekedésének segítése: közösségi közlekedési eszköz beszerzése; igények felmérése, közlekedési eszköz kínálat felmérése, pályázat, beszerzés. </t>
  </si>
  <si>
    <t xml:space="preserve">Falu TV és Káldi Hírmondó újság kialakítása, szerkesztés. Rövidtávú: Pályázatok a forrásra; Középtávú: Káldi Hírmondó szerkesztése, Falu TV szolgáltatás visszaállítása; Hosszuávú: idős emberek iőtöltésének és szórakoztatásánk javítása. Helyi Média kialakítása. </t>
  </si>
  <si>
    <t>1 TOP-5.3.1-16Közösségfejlesztés megvalósítása Győrvár, Hegyhátszentpéter és Petőmihályfa településeken</t>
  </si>
  <si>
    <t>1 TOP-5.3.1-16 Körmendi Értékes Közösségek</t>
  </si>
  <si>
    <t>1 TOP-5.3.1-16 Sokszínű együttélés - helyi identitás és kohézió erősítése közösségfejlesztési módszerekkel</t>
  </si>
  <si>
    <t>1 TOP-5.3.1-16 Kőszeghegyaljai identitás - megyei kohézió</t>
  </si>
  <si>
    <t>1 TOP-5.2.1-15 Társadalmi együttműködés erősítését szolgáló helyi szintű komplex programok Celldömölkön</t>
  </si>
  <si>
    <t>1 TOP-5.1.2-15 Észak-Vasi Gazdaság és Foglalkoztatás fejlesztési Együttműködés a helyi gazdaságfejlesztés szolgálatában</t>
  </si>
  <si>
    <t>1 TOP-5.1.2-15 Dél-Vas Megyei gazdaság- és Foglalkoztatás-fejlesztési együttműködés</t>
  </si>
  <si>
    <t>1 TOP-5.1.2-15  Dél-Vas Megyei gazdaság- és Foglalkoztatás-fejlesztési együttműködés</t>
  </si>
  <si>
    <t>1 TOP-4.3.1-15 Leromlott városi területek rehabilitációja Celldömölkön</t>
  </si>
  <si>
    <t>1 TOP-4.2.1-15 Gencsapáti Idősek Klubja fejlesztése</t>
  </si>
  <si>
    <t>1 TOP-4.2.1-15 Szociális alapszolgáltatások infrastruktúrájának fejlesztése a Merseváti Idősek Klubjában</t>
  </si>
  <si>
    <t xml:space="preserve">1 TOP-4.2.1-15 Szociális alapszolgáltatások fejlesztése a Sárvári Gondozási és Gyermekjóléti Központ  bővítésével és felújításával </t>
  </si>
  <si>
    <t>1 TOP-4.2.1-15 Ingatlanfejlesztés Táplánszentkereszten a szociális alapellátás infrastruktúrájának fejlesztése érdekében</t>
  </si>
  <si>
    <t xml:space="preserve">A telpülésen élők egészségi állapota tovűbb javuljon, elsősorban a hátrányos helyzetű csoportok megszólítása, egészségnap, szűrővizsgálatok megszrevezése. Adatgyűjtés, adatbázis létrehozása, annak folyamatos karbantartása. </t>
  </si>
  <si>
    <t>1 TOP-4.1.1-15 Egészségház építése</t>
  </si>
  <si>
    <t>1 TOP-4.1.1-15 Egészségügyi alapellátás infrastrukturális fejlesztése</t>
  </si>
  <si>
    <t>1 TOP-4.1.1-15 Az egészségügyi alapellátás integrációja Körmenden - I. ütem</t>
  </si>
  <si>
    <t>1 TOP-4.1.1-15 Egészségügyi alapellátás infrastrukturális fejlesztése Ostffyasszonyfán.</t>
  </si>
  <si>
    <t>1 TOP-4.1.1-15 Egészségügyi alapellátás infrastrukturális fejlesztése Vasalján</t>
  </si>
  <si>
    <t>1 TOP-3.2.1-16 A csepregi művelődési ház, egészségház és önkormányzati hivatal energetikai korszerűsítése</t>
  </si>
  <si>
    <t>1 TOP-3.2.1-15 Szentgotthárd és Térsége iskola Magyarlak – Csörötnek Általános Iskolája energetikai korszerűsítése</t>
  </si>
  <si>
    <t>1 TOP-3.2.1-15 Arany János Iskola energetikai fejlesztése Szentgotthárdon</t>
  </si>
  <si>
    <t>1 TOP-1.4.1-15 Városi Bölcsőde bővítése és fejlesztése Celldömölkön</t>
  </si>
  <si>
    <t>1 TOP-1.4.1-15 Gyermekellátási szolgáltatások fejlesztésének megvalósítása Horvátzsidányban</t>
  </si>
  <si>
    <t>1 TOP-1.4.1-15 Új bölcsőde kialakítása Lukácsházán</t>
  </si>
  <si>
    <t>1 TOP-1.4.1-15 Óvodai szolgáltatás minőségi fejlesztése Rábagyarmaton</t>
  </si>
  <si>
    <t>1 TOP-1.4.1-15 Gyermekellátás óvodai feltételeinek fejlesztése Csörötneken</t>
  </si>
  <si>
    <t>1 TOP-1.4.1-15 "Hagyomány és megújulás a XXI. században" - A Nárai Aranykapu Óvoda fejlesztése</t>
  </si>
  <si>
    <t>1TOP-1.2.1 Természeti kincseink nyomában - az Őrség és a Rábamente integrált turisztikai fejlesztése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</si>
</sst>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38"/>
      <scheme val="minor"/>
    </font>
    <font>
      <b/>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1"/>
      <name val="Calibri"/>
      <family val="2"/>
      <charset val="238"/>
    </font>
    <font>
      <b/>
      <sz val="11"/>
      <name val="Calibri"/>
      <family val="2"/>
      <charset val="238"/>
      <scheme val="minor"/>
    </font>
    <font>
      <sz val="9"/>
      <color indexed="81"/>
      <name val="Tahoma"/>
      <family val="2"/>
      <charset val="238"/>
    </font>
    <font>
      <b/>
      <sz val="9"/>
      <color indexed="81"/>
      <name val="Tahoma"/>
      <family val="2"/>
      <charset val="238"/>
    </font>
    <font>
      <b/>
      <sz val="16"/>
      <color theme="1"/>
      <name val="Calibri"/>
      <family val="2"/>
      <charset val="238"/>
      <scheme val="minor"/>
    </font>
    <font>
      <sz val="11"/>
      <name val="Calibri"/>
      <family val="2"/>
      <charset val="238"/>
    </font>
    <font>
      <sz val="24"/>
      <color theme="1"/>
      <name val="Calibri"/>
      <family val="2"/>
      <charset val="238"/>
      <scheme val="minor"/>
    </font>
    <font>
      <b/>
      <sz val="12"/>
      <name val="Calibri"/>
      <family val="2"/>
      <charset val="238"/>
      <scheme val="minor"/>
    </font>
    <font>
      <b/>
      <sz val="16"/>
      <name val="Calibri"/>
      <family val="2"/>
      <charset val="238"/>
      <scheme val="minor"/>
    </font>
    <font>
      <sz val="16"/>
      <color theme="1"/>
      <name val="Calibri"/>
      <family val="2"/>
      <charset val="238"/>
      <scheme val="minor"/>
    </font>
    <font>
      <i/>
      <sz val="11"/>
      <color theme="1"/>
      <name val="Calibri"/>
      <family val="2"/>
      <charset val="238"/>
      <scheme val="minor"/>
    </font>
    <font>
      <sz val="11"/>
      <name val="Calibri"/>
      <family val="2"/>
      <charset val="238"/>
      <scheme val="minor"/>
    </font>
    <font>
      <sz val="11"/>
      <name val="Calibri"/>
      <family val="2"/>
      <charset val="238"/>
    </font>
    <font>
      <b/>
      <sz val="11"/>
      <color theme="1"/>
      <name val="Calibri"/>
      <family val="2"/>
      <charset val="238"/>
    </font>
    <font>
      <sz val="12"/>
      <name val="Calibri"/>
      <family val="2"/>
      <charset val="238"/>
      <scheme val="minor"/>
    </font>
    <font>
      <sz val="16"/>
      <name val="Calibri"/>
      <family val="2"/>
      <charset val="238"/>
      <scheme val="minor"/>
    </font>
    <font>
      <sz val="24"/>
      <name val="Calibri"/>
      <family val="2"/>
      <charset val="238"/>
      <scheme val="minor"/>
    </font>
  </fonts>
  <fills count="24">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9" tint="0.39997558519241921"/>
        <bgColor indexed="64"/>
      </patternFill>
    </fill>
    <fill>
      <gradientFill degree="90">
        <stop position="0">
          <color theme="9" tint="0.40000610370189521"/>
        </stop>
        <stop position="1">
          <color theme="3" tint="0.59999389629810485"/>
        </stop>
      </gradient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9" fillId="0" borderId="0"/>
  </cellStyleXfs>
  <cellXfs count="367">
    <xf numFmtId="0" fontId="0" fillId="0" borderId="0" xfId="0"/>
    <xf numFmtId="0" fontId="0" fillId="0" borderId="0" xfId="0" applyAlignment="1">
      <alignment horizontal="center"/>
    </xf>
    <xf numFmtId="0" fontId="1" fillId="0" borderId="1" xfId="0" applyFont="1" applyBorder="1"/>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 fillId="4" borderId="1" xfId="0" applyFont="1" applyFill="1" applyBorder="1"/>
    <xf numFmtId="0" fontId="1" fillId="0" borderId="1" xfId="0" applyFont="1" applyFill="1" applyBorder="1"/>
    <xf numFmtId="0" fontId="0" fillId="5" borderId="1" xfId="0" applyFill="1" applyBorder="1" applyAlignment="1">
      <alignment vertical="top" wrapText="1"/>
    </xf>
    <xf numFmtId="0" fontId="0" fillId="6" borderId="1" xfId="0" applyFill="1" applyBorder="1" applyAlignment="1">
      <alignment vertical="top" wrapText="1"/>
    </xf>
    <xf numFmtId="0" fontId="0" fillId="3" borderId="1" xfId="0" applyFill="1" applyBorder="1" applyAlignment="1">
      <alignment vertical="top" wrapText="1"/>
    </xf>
    <xf numFmtId="0" fontId="0" fillId="2" borderId="1" xfId="0" applyFill="1" applyBorder="1" applyAlignment="1">
      <alignment vertical="top" wrapText="1"/>
    </xf>
    <xf numFmtId="0" fontId="0" fillId="3" borderId="1" xfId="0" applyFill="1" applyBorder="1" applyAlignment="1">
      <alignment vertical="top"/>
    </xf>
    <xf numFmtId="0" fontId="0" fillId="7" borderId="1" xfId="0" applyFill="1" applyBorder="1" applyAlignment="1">
      <alignment vertical="top"/>
    </xf>
    <xf numFmtId="0" fontId="0" fillId="7" borderId="1" xfId="0" applyFill="1" applyBorder="1" applyAlignment="1">
      <alignment vertical="top" wrapText="1"/>
    </xf>
    <xf numFmtId="0" fontId="4" fillId="0" borderId="1" xfId="0" applyFont="1" applyBorder="1" applyAlignment="1">
      <alignment vertical="top" wrapText="1"/>
    </xf>
    <xf numFmtId="0" fontId="2" fillId="4" borderId="1" xfId="0" applyFont="1" applyFill="1" applyBorder="1" applyAlignment="1">
      <alignment horizontal="center" vertical="center"/>
    </xf>
    <xf numFmtId="0" fontId="5" fillId="0" borderId="1" xfId="0" applyFont="1" applyBorder="1"/>
    <xf numFmtId="0" fontId="0" fillId="0" borderId="1" xfId="0" applyFill="1" applyBorder="1" applyAlignment="1">
      <alignment horizontal="center" vertical="center"/>
    </xf>
    <xf numFmtId="0" fontId="0" fillId="8" borderId="1" xfId="0" applyFill="1" applyBorder="1" applyAlignment="1">
      <alignment vertical="top" wrapText="1"/>
    </xf>
    <xf numFmtId="0" fontId="0" fillId="9" borderId="1" xfId="0" applyFill="1" applyBorder="1" applyAlignment="1">
      <alignment horizontal="center" vertical="top" wrapText="1"/>
    </xf>
    <xf numFmtId="0" fontId="0" fillId="10" borderId="1" xfId="0" applyFill="1" applyBorder="1" applyAlignment="1">
      <alignment horizontal="center" vertical="top" wrapText="1"/>
    </xf>
    <xf numFmtId="0" fontId="0" fillId="11" borderId="1" xfId="0" applyFill="1" applyBorder="1" applyAlignment="1">
      <alignment horizontal="center" vertical="top" wrapText="1"/>
    </xf>
    <xf numFmtId="0" fontId="0" fillId="12" borderId="1" xfId="0" applyFill="1" applyBorder="1" applyAlignment="1">
      <alignment horizontal="center" vertical="top" wrapText="1"/>
    </xf>
    <xf numFmtId="0" fontId="0" fillId="0" borderId="1" xfId="0" applyBorder="1" applyAlignment="1">
      <alignment vertical="center"/>
    </xf>
    <xf numFmtId="0" fontId="0" fillId="0" borderId="0" xfId="0" applyAlignment="1">
      <alignment vertical="center"/>
    </xf>
    <xf numFmtId="0" fontId="0" fillId="6" borderId="1" xfId="0" applyFill="1" applyBorder="1" applyAlignment="1">
      <alignment horizontal="left" vertical="top" wrapText="1"/>
    </xf>
    <xf numFmtId="0" fontId="8" fillId="0" borderId="1" xfId="0" applyFont="1" applyBorder="1" applyAlignment="1">
      <alignment horizontal="center" vertical="center"/>
    </xf>
    <xf numFmtId="0" fontId="0" fillId="7" borderId="1" xfId="0" applyFill="1" applyBorder="1" applyAlignment="1">
      <alignment horizontal="left" vertical="top" wrapText="1"/>
    </xf>
    <xf numFmtId="0" fontId="0" fillId="0" borderId="1" xfId="0" applyBorder="1" applyAlignment="1">
      <alignment horizontal="center" vertical="center"/>
    </xf>
    <xf numFmtId="0" fontId="0" fillId="4" borderId="1" xfId="0" applyFill="1" applyBorder="1"/>
    <xf numFmtId="0" fontId="0" fillId="4" borderId="1" xfId="0" applyFill="1" applyBorder="1" applyAlignment="1">
      <alignment horizontal="center"/>
    </xf>
    <xf numFmtId="0" fontId="0" fillId="14" borderId="1" xfId="0" applyFill="1" applyBorder="1" applyAlignment="1">
      <alignment horizontal="center" vertical="center"/>
    </xf>
    <xf numFmtId="0" fontId="0" fillId="0" borderId="1" xfId="0" applyFill="1" applyBorder="1" applyAlignment="1">
      <alignment horizontal="center"/>
    </xf>
    <xf numFmtId="0" fontId="0" fillId="4" borderId="0" xfId="0" applyFill="1"/>
    <xf numFmtId="0" fontId="0" fillId="14" borderId="1" xfId="0" applyFill="1" applyBorder="1" applyAlignment="1">
      <alignment horizontal="center"/>
    </xf>
    <xf numFmtId="0" fontId="5" fillId="14" borderId="1" xfId="0" applyFont="1" applyFill="1" applyBorder="1"/>
    <xf numFmtId="0" fontId="8" fillId="0" borderId="2"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4" borderId="6" xfId="0" applyFill="1" applyBorder="1" applyAlignment="1">
      <alignment horizontal="center" vertical="center"/>
    </xf>
    <xf numFmtId="0" fontId="8" fillId="0" borderId="2" xfId="0" applyFont="1" applyBorder="1" applyAlignment="1">
      <alignment horizontal="center" vertical="center" wrapText="1"/>
    </xf>
    <xf numFmtId="0" fontId="10" fillId="11" borderId="5" xfId="0" applyFont="1" applyFill="1" applyBorder="1" applyAlignment="1">
      <alignment horizontal="center" vertical="center"/>
    </xf>
    <xf numFmtId="0" fontId="8" fillId="4" borderId="1" xfId="0" applyFont="1" applyFill="1" applyBorder="1" applyAlignment="1">
      <alignment horizontal="center" vertical="center"/>
    </xf>
    <xf numFmtId="0" fontId="0" fillId="4" borderId="6" xfId="0" applyFill="1" applyBorder="1"/>
    <xf numFmtId="0" fontId="13" fillId="0" borderId="0" xfId="0" applyFont="1"/>
    <xf numFmtId="0" fontId="8" fillId="0" borderId="0" xfId="0" applyFont="1"/>
    <xf numFmtId="0" fontId="8" fillId="0" borderId="15" xfId="0" applyFont="1" applyBorder="1" applyAlignment="1">
      <alignment horizontal="center" vertical="center"/>
    </xf>
    <xf numFmtId="0" fontId="14" fillId="4" borderId="1" xfId="0" applyFont="1" applyFill="1" applyBorder="1" applyAlignment="1">
      <alignment vertical="center"/>
    </xf>
    <xf numFmtId="0" fontId="8" fillId="0" borderId="0" xfId="0" applyFont="1" applyAlignment="1">
      <alignment horizontal="center"/>
    </xf>
    <xf numFmtId="0" fontId="3" fillId="4" borderId="1" xfId="0" applyFont="1" applyFill="1" applyBorder="1"/>
    <xf numFmtId="0" fontId="13" fillId="12" borderId="16" xfId="0" applyFont="1" applyFill="1" applyBorder="1" applyAlignment="1">
      <alignment horizontal="center" vertical="center"/>
    </xf>
    <xf numFmtId="0" fontId="0" fillId="14" borderId="1" xfId="0" applyFill="1" applyBorder="1" applyAlignment="1">
      <alignment vertical="top" wrapText="1"/>
    </xf>
    <xf numFmtId="0" fontId="0" fillId="13" borderId="1" xfId="0" applyFill="1" applyBorder="1" applyAlignment="1">
      <alignment horizontal="center" vertical="top" wrapText="1"/>
    </xf>
    <xf numFmtId="0" fontId="16" fillId="9" borderId="1" xfId="0" applyFont="1" applyFill="1" applyBorder="1" applyAlignment="1">
      <alignment vertical="top" wrapText="1"/>
    </xf>
    <xf numFmtId="0" fontId="0" fillId="0" borderId="0" xfId="0"/>
    <xf numFmtId="0" fontId="0" fillId="0" borderId="0" xfId="0"/>
    <xf numFmtId="0" fontId="0" fillId="0" borderId="0" xfId="0"/>
    <xf numFmtId="0" fontId="0" fillId="14" borderId="0" xfId="0" applyFill="1" applyAlignment="1">
      <alignment vertical="top"/>
    </xf>
    <xf numFmtId="0" fontId="15" fillId="10" borderId="1" xfId="0" applyFont="1" applyFill="1" applyBorder="1" applyAlignment="1">
      <alignment horizontal="center" vertical="top" wrapText="1"/>
    </xf>
    <xf numFmtId="0" fontId="1" fillId="14" borderId="1" xfId="0" applyFont="1" applyFill="1" applyBorder="1"/>
    <xf numFmtId="0" fontId="16" fillId="7" borderId="1" xfId="0" applyFont="1" applyFill="1" applyBorder="1" applyAlignment="1">
      <alignment vertical="top" wrapText="1"/>
    </xf>
    <xf numFmtId="0" fontId="0" fillId="0" borderId="0" xfId="0"/>
    <xf numFmtId="0" fontId="0" fillId="0" borderId="0" xfId="0"/>
    <xf numFmtId="0" fontId="0" fillId="4" borderId="0" xfId="0" applyFill="1" applyBorder="1"/>
    <xf numFmtId="0" fontId="0" fillId="0" borderId="0" xfId="0"/>
    <xf numFmtId="0" fontId="0" fillId="0" borderId="0" xfId="0"/>
    <xf numFmtId="0" fontId="0" fillId="0" borderId="0" xfId="0"/>
    <xf numFmtId="0" fontId="0" fillId="0" borderId="0" xfId="0"/>
    <xf numFmtId="0" fontId="8" fillId="7" borderId="3" xfId="0" applyFont="1" applyFill="1" applyBorder="1" applyAlignment="1">
      <alignment horizontal="center" vertical="center"/>
    </xf>
    <xf numFmtId="0" fontId="0" fillId="0" borderId="0" xfId="0"/>
    <xf numFmtId="0" fontId="0" fillId="0" borderId="6" xfId="0" applyBorder="1" applyAlignment="1">
      <alignment horizontal="center" vertical="center"/>
    </xf>
    <xf numFmtId="0" fontId="8" fillId="8" borderId="0" xfId="0" applyFont="1" applyFill="1" applyAlignment="1">
      <alignment horizontal="center" vertical="center"/>
    </xf>
    <xf numFmtId="0" fontId="13" fillId="13" borderId="16" xfId="0" applyFont="1" applyFill="1" applyBorder="1" applyAlignment="1">
      <alignment horizontal="center" vertical="center"/>
    </xf>
    <xf numFmtId="0" fontId="8" fillId="0" borderId="0" xfId="0" applyFont="1" applyFill="1" applyBorder="1" applyAlignment="1">
      <alignment vertical="center"/>
    </xf>
    <xf numFmtId="0" fontId="0" fillId="0" borderId="0" xfId="0" applyFill="1" applyBorder="1"/>
    <xf numFmtId="0" fontId="0" fillId="10" borderId="18" xfId="0" applyFill="1" applyBorder="1" applyAlignment="1">
      <alignment horizontal="center" vertical="center"/>
    </xf>
    <xf numFmtId="0" fontId="0" fillId="4" borderId="1" xfId="0" applyFill="1" applyBorder="1"/>
    <xf numFmtId="0" fontId="1" fillId="0" borderId="0" xfId="0" applyFont="1"/>
    <xf numFmtId="0" fontId="0" fillId="6" borderId="1" xfId="0" applyFill="1" applyBorder="1" applyAlignment="1">
      <alignment wrapText="1"/>
    </xf>
    <xf numFmtId="0" fontId="0" fillId="13" borderId="1" xfId="0" applyFill="1" applyBorder="1" applyAlignment="1">
      <alignment wrapText="1"/>
    </xf>
    <xf numFmtId="0" fontId="0" fillId="0" borderId="0" xfId="0" applyFill="1"/>
    <xf numFmtId="0" fontId="0" fillId="4" borderId="1" xfId="0" applyFill="1" applyBorder="1" applyAlignment="1">
      <alignment horizontal="center" vertical="center"/>
    </xf>
    <xf numFmtId="0" fontId="0" fillId="4" borderId="1" xfId="0" applyFill="1" applyBorder="1" applyAlignment="1">
      <alignment horizontal="center" vertical="center"/>
    </xf>
    <xf numFmtId="0" fontId="8" fillId="7" borderId="3" xfId="0" applyFont="1" applyFill="1" applyBorder="1" applyAlignment="1">
      <alignment horizontal="center" vertical="center"/>
    </xf>
    <xf numFmtId="0" fontId="0" fillId="4" borderId="1" xfId="0" applyFill="1" applyBorder="1" applyAlignment="1">
      <alignment horizontal="center" vertical="center"/>
    </xf>
    <xf numFmtId="0" fontId="10" fillId="12" borderId="5" xfId="0" applyFont="1" applyFill="1" applyBorder="1" applyAlignment="1">
      <alignment horizontal="center" vertical="top" wrapText="1"/>
    </xf>
    <xf numFmtId="0" fontId="15" fillId="7" borderId="1" xfId="0" applyFont="1" applyFill="1" applyBorder="1" applyAlignment="1">
      <alignment vertical="top" wrapText="1"/>
    </xf>
    <xf numFmtId="0" fontId="15" fillId="3" borderId="1" xfId="0" applyFont="1" applyFill="1" applyBorder="1" applyAlignment="1">
      <alignment vertical="top" wrapText="1"/>
    </xf>
    <xf numFmtId="0" fontId="15" fillId="2" borderId="1" xfId="0" applyFont="1" applyFill="1" applyBorder="1" applyAlignment="1">
      <alignment vertical="top" wrapText="1"/>
    </xf>
    <xf numFmtId="0" fontId="15" fillId="5" borderId="1" xfId="0" applyFont="1" applyFill="1" applyBorder="1" applyAlignment="1">
      <alignment vertical="top" wrapText="1"/>
    </xf>
    <xf numFmtId="0" fontId="15" fillId="0" borderId="1" xfId="0" applyFont="1" applyBorder="1"/>
    <xf numFmtId="0" fontId="15" fillId="8" borderId="1" xfId="0" applyFont="1" applyFill="1" applyBorder="1" applyAlignment="1">
      <alignment vertical="top" wrapText="1"/>
    </xf>
    <xf numFmtId="0" fontId="15" fillId="6" borderId="1" xfId="0" applyFont="1" applyFill="1" applyBorder="1" applyAlignment="1">
      <alignment vertical="top" wrapText="1"/>
    </xf>
    <xf numFmtId="0" fontId="15" fillId="0" borderId="0" xfId="0" applyFont="1"/>
    <xf numFmtId="0" fontId="15" fillId="14" borderId="1" xfId="0" applyFont="1" applyFill="1" applyBorder="1" applyAlignment="1">
      <alignment vertical="top" wrapText="1"/>
    </xf>
    <xf numFmtId="0" fontId="17" fillId="0" borderId="1" xfId="0" applyFont="1" applyBorder="1" applyAlignment="1">
      <alignment vertical="top" wrapText="1"/>
    </xf>
    <xf numFmtId="0" fontId="0" fillId="0" borderId="0" xfId="0" applyFont="1"/>
    <xf numFmtId="0" fontId="0" fillId="0" borderId="1" xfId="0" applyFont="1" applyBorder="1"/>
    <xf numFmtId="0" fontId="8" fillId="3" borderId="3"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3" xfId="0" applyFont="1" applyFill="1" applyBorder="1" applyAlignment="1">
      <alignment horizontal="center" vertical="center"/>
    </xf>
    <xf numFmtId="0" fontId="8" fillId="7" borderId="3" xfId="0" applyFont="1" applyFill="1" applyBorder="1" applyAlignment="1">
      <alignment horizontal="center" vertical="center"/>
    </xf>
    <xf numFmtId="0" fontId="8" fillId="8" borderId="0" xfId="0" applyFont="1" applyFill="1" applyBorder="1" applyAlignment="1">
      <alignment horizontal="center" vertical="center"/>
    </xf>
    <xf numFmtId="0" fontId="18" fillId="0" borderId="1" xfId="0" applyFont="1" applyBorder="1" applyAlignment="1">
      <alignment horizontal="center" vertical="center"/>
    </xf>
    <xf numFmtId="0" fontId="10" fillId="11" borderId="13" xfId="0" applyFont="1" applyFill="1" applyBorder="1" applyAlignment="1">
      <alignment horizontal="center" vertical="center"/>
    </xf>
    <xf numFmtId="0" fontId="13" fillId="9" borderId="20" xfId="0" applyFont="1" applyFill="1" applyBorder="1" applyAlignment="1">
      <alignment horizontal="center" vertical="center"/>
    </xf>
    <xf numFmtId="0" fontId="13" fillId="9" borderId="6" xfId="0" applyFont="1" applyFill="1" applyBorder="1" applyAlignment="1">
      <alignment horizontal="center" vertical="center"/>
    </xf>
    <xf numFmtId="0" fontId="13" fillId="10" borderId="6" xfId="0" applyFont="1" applyFill="1" applyBorder="1" applyAlignment="1">
      <alignment horizontal="center" vertical="center"/>
    </xf>
    <xf numFmtId="0" fontId="13" fillId="12" borderId="21" xfId="0" applyFont="1" applyFill="1" applyBorder="1" applyAlignment="1">
      <alignment horizontal="center" vertical="center"/>
    </xf>
    <xf numFmtId="0" fontId="13" fillId="13" borderId="20" xfId="0" applyFont="1" applyFill="1" applyBorder="1" applyAlignment="1">
      <alignment horizontal="center" vertical="center"/>
    </xf>
    <xf numFmtId="0" fontId="13" fillId="13" borderId="22" xfId="0" applyFont="1" applyFill="1" applyBorder="1" applyAlignment="1">
      <alignment horizontal="center" vertical="center"/>
    </xf>
    <xf numFmtId="0" fontId="13" fillId="13" borderId="6" xfId="0" applyFont="1" applyFill="1" applyBorder="1" applyAlignment="1">
      <alignment horizontal="center" vertical="center"/>
    </xf>
    <xf numFmtId="0" fontId="10" fillId="13" borderId="7" xfId="0" applyFont="1" applyFill="1" applyBorder="1" applyAlignment="1">
      <alignment horizontal="center" vertical="center"/>
    </xf>
    <xf numFmtId="0" fontId="13" fillId="12" borderId="6" xfId="0" applyFont="1" applyFill="1" applyBorder="1" applyAlignment="1">
      <alignment horizontal="center" vertical="center"/>
    </xf>
    <xf numFmtId="0" fontId="10" fillId="12" borderId="12" xfId="0" applyFont="1" applyFill="1" applyBorder="1" applyAlignment="1">
      <alignment horizontal="center" vertical="center"/>
    </xf>
    <xf numFmtId="0" fontId="10" fillId="10" borderId="13" xfId="0" applyFont="1" applyFill="1" applyBorder="1" applyAlignment="1">
      <alignment horizontal="center" vertical="center"/>
    </xf>
    <xf numFmtId="0" fontId="13" fillId="10" borderId="5" xfId="0" applyFont="1" applyFill="1" applyBorder="1" applyAlignment="1">
      <alignment horizontal="center" vertical="center"/>
    </xf>
    <xf numFmtId="0" fontId="1" fillId="7" borderId="3" xfId="0" applyFont="1" applyFill="1" applyBorder="1" applyAlignment="1">
      <alignment horizontal="center"/>
    </xf>
    <xf numFmtId="0" fontId="19" fillId="0" borderId="1" xfId="0" applyFont="1" applyBorder="1" applyAlignment="1">
      <alignment horizontal="center" vertical="center"/>
    </xf>
    <xf numFmtId="0" fontId="13" fillId="17" borderId="6" xfId="0" applyFont="1" applyFill="1" applyBorder="1" applyAlignment="1">
      <alignment horizontal="center"/>
    </xf>
    <xf numFmtId="0" fontId="13" fillId="17" borderId="19" xfId="0" applyFont="1" applyFill="1" applyBorder="1" applyAlignment="1">
      <alignment horizontal="center"/>
    </xf>
    <xf numFmtId="0" fontId="13" fillId="17" borderId="17" xfId="0" applyFont="1" applyFill="1" applyBorder="1" applyAlignment="1">
      <alignment horizontal="center"/>
    </xf>
    <xf numFmtId="0" fontId="13" fillId="3" borderId="6" xfId="0" applyFont="1" applyFill="1" applyBorder="1" applyAlignment="1">
      <alignment horizontal="center"/>
    </xf>
    <xf numFmtId="0" fontId="13" fillId="15" borderId="6" xfId="0" applyFont="1" applyFill="1" applyBorder="1" applyAlignment="1">
      <alignment horizontal="center"/>
    </xf>
    <xf numFmtId="0" fontId="13" fillId="15" borderId="1" xfId="0" applyFont="1" applyFill="1" applyBorder="1" applyAlignment="1">
      <alignment horizontal="center"/>
    </xf>
    <xf numFmtId="0" fontId="13" fillId="0" borderId="0" xfId="0" applyFont="1" applyAlignment="1">
      <alignment horizontal="center"/>
    </xf>
    <xf numFmtId="0" fontId="13" fillId="13" borderId="5" xfId="0" applyFont="1" applyFill="1" applyBorder="1" applyAlignment="1">
      <alignment horizontal="center" vertical="center"/>
    </xf>
    <xf numFmtId="0" fontId="13" fillId="13" borderId="1" xfId="0" applyFont="1" applyFill="1" applyBorder="1" applyAlignment="1">
      <alignment horizontal="center" vertical="center"/>
    </xf>
    <xf numFmtId="0" fontId="20" fillId="0" borderId="1" xfId="0" applyFont="1" applyBorder="1" applyAlignment="1">
      <alignment horizontal="center" vertical="center"/>
    </xf>
    <xf numFmtId="0" fontId="13" fillId="0" borderId="2" xfId="0" applyFont="1" applyBorder="1" applyAlignment="1">
      <alignment horizontal="center" vertical="center" wrapText="1"/>
    </xf>
    <xf numFmtId="0" fontId="10" fillId="0" borderId="0" xfId="0" applyFont="1" applyAlignment="1">
      <alignment horizontal="center" vertical="center"/>
    </xf>
    <xf numFmtId="0" fontId="0" fillId="0" borderId="0" xfId="0" applyFont="1" applyAlignment="1">
      <alignment vertical="center"/>
    </xf>
    <xf numFmtId="0" fontId="13" fillId="11" borderId="6" xfId="0" applyFont="1" applyFill="1" applyBorder="1" applyAlignment="1">
      <alignment horizontal="center" vertical="center"/>
    </xf>
    <xf numFmtId="0" fontId="13" fillId="9" borderId="10" xfId="0" applyFont="1" applyFill="1" applyBorder="1" applyAlignment="1">
      <alignment horizontal="center" vertical="center"/>
    </xf>
    <xf numFmtId="0" fontId="13" fillId="9" borderId="12" xfId="0" applyFont="1" applyFill="1" applyBorder="1" applyAlignment="1">
      <alignment horizontal="center" vertical="center"/>
    </xf>
    <xf numFmtId="0" fontId="13" fillId="9" borderId="13" xfId="0" applyFont="1" applyFill="1" applyBorder="1" applyAlignment="1">
      <alignment horizontal="center" vertical="center"/>
    </xf>
    <xf numFmtId="0" fontId="13" fillId="10" borderId="12" xfId="0" applyFont="1" applyFill="1" applyBorder="1" applyAlignment="1">
      <alignment horizontal="center" vertical="center"/>
    </xf>
    <xf numFmtId="0" fontId="13" fillId="10" borderId="11" xfId="0" applyFont="1" applyFill="1" applyBorder="1" applyAlignment="1">
      <alignment horizontal="center" vertical="center"/>
    </xf>
    <xf numFmtId="0" fontId="13" fillId="0" borderId="0" xfId="0" applyFont="1" applyAlignment="1">
      <alignment horizontal="center" vertical="center"/>
    </xf>
    <xf numFmtId="0" fontId="10" fillId="11" borderId="9" xfId="0" applyFont="1" applyFill="1" applyBorder="1" applyAlignment="1">
      <alignment horizontal="center" vertical="center"/>
    </xf>
    <xf numFmtId="0" fontId="13" fillId="8" borderId="6" xfId="0" applyFont="1" applyFill="1" applyBorder="1" applyAlignment="1">
      <alignment horizontal="center" vertical="center"/>
    </xf>
    <xf numFmtId="0" fontId="13" fillId="3" borderId="6" xfId="0" applyFont="1" applyFill="1" applyBorder="1" applyAlignment="1">
      <alignment horizontal="center" vertical="center"/>
    </xf>
    <xf numFmtId="0" fontId="13" fillId="2" borderId="6" xfId="0" applyFont="1" applyFill="1" applyBorder="1" applyAlignment="1">
      <alignment horizontal="center" vertical="center"/>
    </xf>
    <xf numFmtId="0" fontId="13" fillId="5" borderId="6" xfId="0" applyFont="1" applyFill="1" applyBorder="1" applyAlignment="1">
      <alignment horizontal="center" vertical="center"/>
    </xf>
    <xf numFmtId="0" fontId="13" fillId="0" borderId="0" xfId="0" applyFont="1" applyAlignment="1">
      <alignment vertical="center"/>
    </xf>
    <xf numFmtId="0" fontId="13" fillId="10" borderId="6" xfId="0" applyFont="1" applyFill="1" applyBorder="1" applyAlignment="1">
      <alignment horizontal="center" vertical="center" wrapText="1"/>
    </xf>
    <xf numFmtId="0" fontId="8" fillId="3" borderId="3" xfId="0" applyFont="1" applyFill="1" applyBorder="1" applyAlignment="1">
      <alignment horizontal="center" vertical="center"/>
    </xf>
    <xf numFmtId="0" fontId="0" fillId="9" borderId="6" xfId="0" applyFill="1" applyBorder="1" applyAlignment="1">
      <alignment horizontal="center" vertical="top" wrapText="1"/>
    </xf>
    <xf numFmtId="0" fontId="0" fillId="10" borderId="6" xfId="0" applyFill="1" applyBorder="1" applyAlignment="1">
      <alignment horizontal="center" vertical="top" wrapText="1"/>
    </xf>
    <xf numFmtId="0" fontId="0" fillId="11" borderId="6" xfId="0" applyFill="1" applyBorder="1" applyAlignment="1">
      <alignment horizontal="center" vertical="top" wrapText="1"/>
    </xf>
    <xf numFmtId="0" fontId="0" fillId="4" borderId="18" xfId="0" applyFill="1" applyBorder="1" applyAlignment="1">
      <alignment horizontal="center" vertical="center"/>
    </xf>
    <xf numFmtId="0" fontId="1" fillId="8" borderId="3" xfId="0" applyFont="1" applyFill="1" applyBorder="1" applyAlignment="1">
      <alignment horizontal="center"/>
    </xf>
    <xf numFmtId="0" fontId="10" fillId="10" borderId="5" xfId="0" applyFont="1" applyFill="1" applyBorder="1" applyAlignment="1">
      <alignment horizontal="center" vertical="center"/>
    </xf>
    <xf numFmtId="0" fontId="13" fillId="0" borderId="1" xfId="0" applyFont="1" applyBorder="1" applyAlignment="1">
      <alignment horizontal="center" vertical="center" wrapText="1"/>
    </xf>
    <xf numFmtId="0" fontId="10" fillId="10" borderId="1" xfId="0" applyFont="1" applyFill="1" applyBorder="1" applyAlignment="1">
      <alignment horizontal="center" vertical="center"/>
    </xf>
    <xf numFmtId="0" fontId="0" fillId="4" borderId="1" xfId="0" applyFont="1" applyFill="1" applyBorder="1" applyAlignment="1">
      <alignment horizontal="center" vertical="center"/>
    </xf>
    <xf numFmtId="0" fontId="8" fillId="3" borderId="3" xfId="0" applyFont="1" applyFill="1" applyBorder="1" applyAlignment="1">
      <alignment horizontal="center" vertical="center"/>
    </xf>
    <xf numFmtId="0" fontId="0" fillId="0" borderId="1" xfId="0" applyBorder="1" applyAlignment="1">
      <alignment horizontal="center" vertical="center"/>
    </xf>
    <xf numFmtId="0" fontId="8" fillId="3" borderId="1" xfId="0" applyFont="1" applyFill="1" applyBorder="1" applyAlignment="1">
      <alignment horizontal="center" vertical="center"/>
    </xf>
    <xf numFmtId="0" fontId="10" fillId="13" borderId="1" xfId="0" applyFont="1" applyFill="1" applyBorder="1" applyAlignment="1">
      <alignment horizontal="center" vertical="center"/>
    </xf>
    <xf numFmtId="0" fontId="5" fillId="19" borderId="3" xfId="0" applyFont="1" applyFill="1" applyBorder="1" applyAlignment="1">
      <alignment horizontal="center"/>
    </xf>
    <xf numFmtId="0" fontId="0" fillId="9" borderId="1" xfId="0" applyFill="1" applyBorder="1" applyAlignment="1">
      <alignment horizontal="center" vertical="center" wrapText="1"/>
    </xf>
    <xf numFmtId="0" fontId="0" fillId="13" borderId="1" xfId="0" applyFill="1" applyBorder="1" applyAlignment="1">
      <alignment horizontal="center" vertical="center" wrapText="1"/>
    </xf>
    <xf numFmtId="0" fontId="15" fillId="13"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0" borderId="1" xfId="0" applyFill="1" applyBorder="1" applyAlignment="1">
      <alignment horizontal="center" vertical="center" wrapText="1"/>
    </xf>
    <xf numFmtId="0" fontId="15" fillId="9" borderId="1" xfId="0" applyFont="1" applyFill="1" applyBorder="1" applyAlignment="1">
      <alignment horizontal="center" vertical="center" wrapText="1"/>
    </xf>
    <xf numFmtId="0" fontId="0" fillId="12" borderId="3" xfId="0" applyFill="1" applyBorder="1" applyAlignment="1">
      <alignment horizontal="center" vertical="center" wrapText="1"/>
    </xf>
    <xf numFmtId="0" fontId="17" fillId="0" borderId="1" xfId="0" applyFont="1" applyBorder="1" applyAlignment="1">
      <alignment horizontal="center" vertical="center" wrapText="1"/>
    </xf>
    <xf numFmtId="0" fontId="16" fillId="10"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0" fillId="12" borderId="15" xfId="0" applyFill="1" applyBorder="1" applyAlignment="1">
      <alignment horizontal="center" vertical="center"/>
    </xf>
    <xf numFmtId="0" fontId="0" fillId="0" borderId="0" xfId="0" applyAlignment="1">
      <alignment horizontal="center" vertical="center"/>
    </xf>
    <xf numFmtId="0" fontId="13" fillId="4"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0" fillId="1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9" borderId="1" xfId="0" applyFont="1" applyFill="1" applyBorder="1" applyAlignment="1">
      <alignment horizontal="center" vertical="center"/>
    </xf>
    <xf numFmtId="0" fontId="15" fillId="9" borderId="1" xfId="0" applyFont="1" applyFill="1" applyBorder="1" applyAlignment="1">
      <alignment horizontal="center" vertical="center"/>
    </xf>
    <xf numFmtId="0" fontId="0" fillId="0" borderId="1" xfId="0" applyBorder="1" applyAlignment="1">
      <alignment horizontal="center" vertical="center"/>
    </xf>
    <xf numFmtId="0" fontId="10" fillId="12" borderId="5" xfId="0" applyFont="1" applyFill="1" applyBorder="1" applyAlignment="1">
      <alignment horizontal="center" vertical="center"/>
    </xf>
    <xf numFmtId="0" fontId="0" fillId="20" borderId="1" xfId="0" applyFont="1" applyFill="1" applyBorder="1" applyAlignment="1">
      <alignment horizontal="center" vertical="center"/>
    </xf>
    <xf numFmtId="0" fontId="0" fillId="0" borderId="1" xfId="0" applyBorder="1" applyAlignment="1">
      <alignment horizontal="center" vertical="center"/>
    </xf>
    <xf numFmtId="0" fontId="0" fillId="17" borderId="1" xfId="0" applyFill="1" applyBorder="1" applyAlignment="1">
      <alignment horizontal="center" vertical="center"/>
    </xf>
    <xf numFmtId="0" fontId="0" fillId="21" borderId="1" xfId="0" applyFill="1" applyBorder="1" applyAlignment="1">
      <alignment horizontal="center" vertical="center"/>
    </xf>
    <xf numFmtId="0" fontId="1" fillId="17" borderId="1" xfId="0" applyFont="1" applyFill="1" applyBorder="1"/>
    <xf numFmtId="0" fontId="0" fillId="0" borderId="1" xfId="0" applyBorder="1" applyAlignment="1">
      <alignment horizontal="center" vertical="center"/>
    </xf>
    <xf numFmtId="0" fontId="1" fillId="21" borderId="1" xfId="0" applyFont="1" applyFill="1" applyBorder="1"/>
    <xf numFmtId="0" fontId="0" fillId="0" borderId="0" xfId="0" applyAlignment="1">
      <alignment horizontal="center"/>
    </xf>
    <xf numFmtId="0" fontId="0" fillId="0" borderId="1" xfId="0" applyBorder="1" applyAlignment="1">
      <alignment horizontal="center" vertical="center"/>
    </xf>
    <xf numFmtId="0" fontId="0" fillId="17" borderId="1" xfId="0" applyFill="1" applyBorder="1" applyAlignment="1">
      <alignment horizontal="center"/>
    </xf>
    <xf numFmtId="0" fontId="5" fillId="17" borderId="1" xfId="0" applyFont="1" applyFill="1" applyBorder="1"/>
    <xf numFmtId="0" fontId="0" fillId="14" borderId="0" xfId="0" applyFill="1"/>
    <xf numFmtId="0" fontId="8" fillId="7"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0" borderId="1" xfId="0" applyFont="1" applyBorder="1" applyAlignment="1">
      <alignment horizontal="center" vertical="center"/>
    </xf>
    <xf numFmtId="0" fontId="13" fillId="17" borderId="1" xfId="0" applyFont="1" applyFill="1" applyBorder="1" applyAlignment="1">
      <alignment horizontal="center" vertical="center"/>
    </xf>
    <xf numFmtId="0" fontId="0" fillId="4" borderId="1" xfId="0" applyFont="1" applyFill="1" applyBorder="1"/>
    <xf numFmtId="0" fontId="0" fillId="4" borderId="1" xfId="0" applyFont="1" applyFill="1" applyBorder="1" applyAlignment="1">
      <alignment horizontal="center"/>
    </xf>
    <xf numFmtId="0" fontId="0" fillId="17"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Border="1" applyAlignment="1">
      <alignment horizontal="center"/>
    </xf>
    <xf numFmtId="0" fontId="13" fillId="12" borderId="26" xfId="0" applyFont="1" applyFill="1" applyBorder="1" applyAlignment="1">
      <alignment horizontal="center" vertical="center"/>
    </xf>
    <xf numFmtId="0" fontId="13" fillId="11" borderId="28" xfId="0" applyFont="1" applyFill="1" applyBorder="1" applyAlignment="1">
      <alignment horizontal="center" vertical="center"/>
    </xf>
    <xf numFmtId="0" fontId="0" fillId="17" borderId="1" xfId="0" applyFont="1" applyFill="1" applyBorder="1" applyAlignment="1">
      <alignment horizontal="center"/>
    </xf>
    <xf numFmtId="0" fontId="0" fillId="18" borderId="1" xfId="0" applyFont="1" applyFill="1" applyBorder="1" applyAlignment="1">
      <alignment horizontal="center" wrapText="1"/>
    </xf>
    <xf numFmtId="0" fontId="0" fillId="16" borderId="1" xfId="0" applyFont="1" applyFill="1" applyBorder="1" applyAlignment="1">
      <alignment horizontal="center" wrapText="1"/>
    </xf>
    <xf numFmtId="0" fontId="0" fillId="2" borderId="1" xfId="0" applyFont="1" applyFill="1" applyBorder="1" applyAlignment="1">
      <alignment horizontal="center" wrapText="1"/>
    </xf>
    <xf numFmtId="0" fontId="0" fillId="5" borderId="1" xfId="0" applyFont="1" applyFill="1" applyBorder="1" applyAlignment="1">
      <alignment horizontal="center" wrapText="1"/>
    </xf>
    <xf numFmtId="0" fontId="0" fillId="6" borderId="1" xfId="0" applyFont="1" applyFill="1" applyBorder="1" applyAlignment="1">
      <alignment horizontal="center" wrapText="1"/>
    </xf>
    <xf numFmtId="0" fontId="0" fillId="20" borderId="2" xfId="0" applyFont="1" applyFill="1" applyBorder="1" applyAlignment="1">
      <alignment horizontal="center" vertical="center"/>
    </xf>
    <xf numFmtId="0" fontId="1" fillId="22" borderId="1" xfId="0" applyFont="1" applyFill="1" applyBorder="1"/>
    <xf numFmtId="0" fontId="13" fillId="22" borderId="1" xfId="0" applyFont="1" applyFill="1" applyBorder="1" applyAlignment="1">
      <alignment horizontal="center" vertical="center" shrinkToFit="1"/>
    </xf>
    <xf numFmtId="0" fontId="0" fillId="22" borderId="1" xfId="0" applyFill="1" applyBorder="1" applyAlignment="1">
      <alignment horizontal="center" vertical="center"/>
    </xf>
    <xf numFmtId="0" fontId="5" fillId="22" borderId="1" xfId="0" applyFont="1" applyFill="1" applyBorder="1"/>
    <xf numFmtId="0" fontId="0" fillId="22" borderId="1" xfId="0" applyFill="1" applyBorder="1" applyAlignment="1">
      <alignment horizontal="center" wrapText="1"/>
    </xf>
    <xf numFmtId="0" fontId="5" fillId="23" borderId="1" xfId="0" applyFont="1" applyFill="1" applyBorder="1"/>
    <xf numFmtId="0" fontId="0" fillId="22" borderId="1" xfId="0" applyFill="1" applyBorder="1" applyAlignment="1">
      <alignment horizontal="center" vertical="center" wrapText="1"/>
    </xf>
    <xf numFmtId="0" fontId="13" fillId="22" borderId="1" xfId="0" applyFont="1" applyFill="1" applyBorder="1" applyAlignment="1">
      <alignment horizontal="center" vertical="center" wrapText="1"/>
    </xf>
    <xf numFmtId="0" fontId="0" fillId="22" borderId="1" xfId="0" applyFont="1" applyFill="1" applyBorder="1" applyAlignment="1">
      <alignment horizontal="center" vertical="center"/>
    </xf>
    <xf numFmtId="0" fontId="0" fillId="22" borderId="1" xfId="0" applyFont="1" applyFill="1" applyBorder="1" applyAlignment="1">
      <alignment horizontal="center" vertical="center" wrapText="1"/>
    </xf>
    <xf numFmtId="0" fontId="15" fillId="23" borderId="1" xfId="0" applyFont="1" applyFill="1" applyBorder="1" applyAlignment="1">
      <alignment horizontal="center"/>
    </xf>
    <xf numFmtId="0" fontId="15" fillId="23" borderId="1" xfId="0" applyFont="1" applyFill="1" applyBorder="1" applyAlignment="1">
      <alignment horizontal="left"/>
    </xf>
    <xf numFmtId="0" fontId="1" fillId="22" borderId="1" xfId="0" applyFont="1" applyFill="1" applyBorder="1" applyAlignment="1">
      <alignment horizontal="left" vertical="center" wrapText="1"/>
    </xf>
    <xf numFmtId="0" fontId="5" fillId="23" borderId="1" xfId="0" applyFont="1" applyFill="1" applyBorder="1" applyAlignment="1">
      <alignment horizontal="left"/>
    </xf>
    <xf numFmtId="0" fontId="0" fillId="22" borderId="1" xfId="0" applyFont="1" applyFill="1" applyBorder="1" applyAlignment="1">
      <alignment horizontal="center" wrapText="1"/>
    </xf>
    <xf numFmtId="0" fontId="0" fillId="22" borderId="0" xfId="0" applyFill="1" applyAlignment="1">
      <alignment horizont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0" fillId="12" borderId="7" xfId="0" applyFont="1" applyFill="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0" fillId="10" borderId="7" xfId="0" applyFont="1" applyFill="1" applyBorder="1" applyAlignment="1">
      <alignment horizontal="center" vertical="center"/>
    </xf>
    <xf numFmtId="0" fontId="10" fillId="10" borderId="9" xfId="0" applyFont="1" applyFill="1" applyBorder="1" applyAlignment="1">
      <alignment horizontal="center" vertical="center"/>
    </xf>
    <xf numFmtId="0" fontId="10" fillId="11" borderId="7" xfId="0" applyFont="1" applyFill="1" applyBorder="1" applyAlignment="1">
      <alignment horizontal="center"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0" fillId="9" borderId="7" xfId="0" applyFont="1" applyFill="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9" borderId="8" xfId="0" applyFont="1" applyFill="1" applyBorder="1" applyAlignment="1">
      <alignment horizontal="center" vertical="center"/>
    </xf>
    <xf numFmtId="0" fontId="0" fillId="0" borderId="9" xfId="0" applyBorder="1" applyAlignment="1">
      <alignment horizontal="center" vertic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0" borderId="8" xfId="0" applyFont="1" applyBorder="1" applyAlignment="1">
      <alignment horizontal="center" vertical="center"/>
    </xf>
    <xf numFmtId="0" fontId="1" fillId="7" borderId="2" xfId="0" applyFont="1" applyFill="1" applyBorder="1" applyAlignment="1">
      <alignment horizontal="center"/>
    </xf>
    <xf numFmtId="0" fontId="1" fillId="7" borderId="3" xfId="0" applyFont="1" applyFill="1" applyBorder="1" applyAlignment="1">
      <alignment horizontal="center"/>
    </xf>
    <xf numFmtId="0" fontId="10" fillId="12" borderId="9" xfId="0" applyFont="1" applyFill="1" applyBorder="1" applyAlignment="1">
      <alignment horizontal="center" vertical="center"/>
    </xf>
    <xf numFmtId="0" fontId="10" fillId="10" borderId="8" xfId="0" applyFont="1" applyFill="1" applyBorder="1" applyAlignment="1">
      <alignment horizontal="center" vertical="center"/>
    </xf>
    <xf numFmtId="0" fontId="10" fillId="11" borderId="8"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8" borderId="2"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0" fillId="9" borderId="8" xfId="0" applyFont="1" applyFill="1" applyBorder="1" applyAlignment="1">
      <alignment vertical="center"/>
    </xf>
    <xf numFmtId="0" fontId="0" fillId="0" borderId="9" xfId="0" applyFont="1" applyBorder="1" applyAlignment="1">
      <alignment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0" fillId="11" borderId="8" xfId="0" applyFont="1" applyFill="1" applyBorder="1" applyAlignment="1">
      <alignment horizontal="center" vertical="center"/>
    </xf>
    <xf numFmtId="0" fontId="0" fillId="11" borderId="9" xfId="0" applyFont="1" applyFill="1" applyBorder="1" applyAlignment="1">
      <alignment horizontal="center" vertical="center"/>
    </xf>
    <xf numFmtId="0" fontId="10" fillId="12" borderId="8" xfId="0" applyFont="1" applyFill="1" applyBorder="1" applyAlignment="1">
      <alignment horizontal="center" vertical="center"/>
    </xf>
    <xf numFmtId="0" fontId="10" fillId="11" borderId="14" xfId="0" applyFont="1" applyFill="1" applyBorder="1" applyAlignment="1">
      <alignment horizontal="center" vertical="center"/>
    </xf>
    <xf numFmtId="0" fontId="10" fillId="11" borderId="10" xfId="0" applyFont="1" applyFill="1" applyBorder="1" applyAlignment="1">
      <alignment horizontal="center" vertical="center"/>
    </xf>
    <xf numFmtId="0" fontId="10" fillId="11" borderId="12" xfId="0" applyFont="1" applyFill="1" applyBorder="1" applyAlignment="1">
      <alignment horizontal="center" vertical="center"/>
    </xf>
    <xf numFmtId="0" fontId="10" fillId="11" borderId="13" xfId="0" applyFont="1" applyFill="1" applyBorder="1" applyAlignment="1">
      <alignment horizontal="center" vertical="center"/>
    </xf>
    <xf numFmtId="0" fontId="8" fillId="3" borderId="3" xfId="0" applyFont="1" applyFill="1" applyBorder="1" applyAlignment="1">
      <alignment horizontal="center" vertical="center"/>
    </xf>
    <xf numFmtId="0" fontId="0" fillId="0" borderId="3" xfId="0" applyBorder="1" applyAlignment="1">
      <alignment horizontal="center" vertical="center"/>
    </xf>
    <xf numFmtId="0" fontId="8" fillId="2" borderId="3" xfId="0" applyFont="1" applyFill="1" applyBorder="1" applyAlignment="1">
      <alignment horizontal="center" vertical="center"/>
    </xf>
    <xf numFmtId="0" fontId="0" fillId="9" borderId="8" xfId="0" applyFont="1"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xf>
    <xf numFmtId="0" fontId="8" fillId="7" borderId="9" xfId="0" applyFont="1" applyFill="1" applyBorder="1" applyAlignment="1">
      <alignment horizontal="center" vertical="center"/>
    </xf>
    <xf numFmtId="0" fontId="8" fillId="2" borderId="9" xfId="0" applyFont="1" applyFill="1" applyBorder="1" applyAlignment="1">
      <alignment horizontal="center" vertical="center"/>
    </xf>
    <xf numFmtId="0" fontId="8" fillId="8" borderId="9"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9" borderId="9"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0" fillId="10" borderId="12" xfId="0" applyFont="1" applyFill="1" applyBorder="1" applyAlignment="1">
      <alignment horizontal="center" vertical="center"/>
    </xf>
    <xf numFmtId="0" fontId="10" fillId="11" borderId="11" xfId="0" applyFont="1" applyFill="1" applyBorder="1" applyAlignment="1">
      <alignment horizontal="center" vertical="center"/>
    </xf>
    <xf numFmtId="0" fontId="10" fillId="9" borderId="10" xfId="0" applyFont="1" applyFill="1" applyBorder="1" applyAlignment="1">
      <alignment horizontal="center" vertical="center"/>
    </xf>
    <xf numFmtId="0" fontId="8" fillId="6" borderId="4" xfId="0" applyFont="1" applyFill="1" applyBorder="1" applyAlignment="1">
      <alignment horizontal="center" vertical="center"/>
    </xf>
    <xf numFmtId="0" fontId="8" fillId="3" borderId="1" xfId="0" applyFont="1" applyFill="1" applyBorder="1" applyAlignment="1">
      <alignment horizontal="center" vertical="center"/>
    </xf>
    <xf numFmtId="0" fontId="0" fillId="0" borderId="1" xfId="0" applyBorder="1" applyAlignment="1">
      <alignment horizontal="center" vertical="center"/>
    </xf>
    <xf numFmtId="0" fontId="8" fillId="7"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10" fillId="13" borderId="7" xfId="0" applyFont="1" applyFill="1" applyBorder="1" applyAlignment="1">
      <alignment horizontal="center" vertical="center"/>
    </xf>
    <xf numFmtId="0" fontId="10" fillId="13" borderId="8" xfId="0" applyFont="1" applyFill="1" applyBorder="1" applyAlignment="1">
      <alignment horizontal="center" vertical="center"/>
    </xf>
    <xf numFmtId="0" fontId="8" fillId="6"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12" borderId="7" xfId="0" applyFont="1" applyFill="1" applyBorder="1" applyAlignment="1">
      <alignment horizontal="center" vertical="center"/>
    </xf>
    <xf numFmtId="0" fontId="13" fillId="12" borderId="8" xfId="0" applyFont="1" applyFill="1" applyBorder="1" applyAlignment="1">
      <alignment horizontal="center" vertical="center"/>
    </xf>
    <xf numFmtId="0" fontId="13" fillId="9" borderId="7" xfId="0" applyFont="1" applyFill="1" applyBorder="1" applyAlignment="1">
      <alignment horizontal="center" vertical="center"/>
    </xf>
    <xf numFmtId="0" fontId="13" fillId="10" borderId="7" xfId="0" applyFont="1" applyFill="1" applyBorder="1" applyAlignment="1">
      <alignment horizontal="center" vertical="center"/>
    </xf>
    <xf numFmtId="0" fontId="13" fillId="13" borderId="8" xfId="0" applyFont="1" applyFill="1" applyBorder="1" applyAlignment="1">
      <alignment horizontal="center" vertical="center"/>
    </xf>
    <xf numFmtId="0" fontId="13" fillId="13" borderId="9" xfId="0" applyFont="1" applyFill="1" applyBorder="1" applyAlignment="1">
      <alignment horizontal="center" vertical="center"/>
    </xf>
    <xf numFmtId="0" fontId="13" fillId="11" borderId="7" xfId="0" applyFont="1" applyFill="1" applyBorder="1" applyAlignment="1">
      <alignment horizontal="center" vertical="center"/>
    </xf>
    <xf numFmtId="0" fontId="13" fillId="11" borderId="8" xfId="0" applyFont="1" applyFill="1" applyBorder="1" applyAlignment="1">
      <alignment horizontal="center" vertical="center"/>
    </xf>
    <xf numFmtId="0" fontId="13" fillId="10" borderId="8" xfId="0" applyFont="1" applyFill="1" applyBorder="1" applyAlignment="1">
      <alignment horizontal="center" vertical="center"/>
    </xf>
    <xf numFmtId="0" fontId="13" fillId="9" borderId="23" xfId="0" applyFont="1" applyFill="1" applyBorder="1" applyAlignment="1">
      <alignment horizontal="center" vertical="center"/>
    </xf>
    <xf numFmtId="0" fontId="13" fillId="9" borderId="24" xfId="0" applyFont="1"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13" fillId="11" borderId="27" xfId="0" applyFont="1" applyFill="1" applyBorder="1" applyAlignment="1">
      <alignment horizontal="center" vertical="center"/>
    </xf>
    <xf numFmtId="0" fontId="13" fillId="0" borderId="24" xfId="0" applyFont="1" applyBorder="1" applyAlignment="1">
      <alignment horizontal="center" vertical="center"/>
    </xf>
    <xf numFmtId="0" fontId="0" fillId="0" borderId="25" xfId="0" applyBorder="1" applyAlignment="1">
      <alignment horizontal="center" vertical="center"/>
    </xf>
    <xf numFmtId="0" fontId="13" fillId="12" borderId="23" xfId="0" applyFont="1" applyFill="1"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13" fillId="10" borderId="27" xfId="0" applyFont="1" applyFill="1" applyBorder="1" applyAlignment="1">
      <alignment horizontal="center" vertical="center"/>
    </xf>
    <xf numFmtId="0" fontId="13" fillId="0" borderId="21" xfId="0" applyFont="1" applyBorder="1" applyAlignment="1">
      <alignment horizontal="center" vertical="center"/>
    </xf>
    <xf numFmtId="0" fontId="13" fillId="11" borderId="23" xfId="0" applyFont="1" applyFill="1" applyBorder="1" applyAlignment="1">
      <alignment horizontal="center" vertical="center" wrapText="1"/>
    </xf>
    <xf numFmtId="0" fontId="13" fillId="0" borderId="25" xfId="0" applyFont="1" applyBorder="1" applyAlignment="1">
      <alignment horizontal="center" vertical="center"/>
    </xf>
    <xf numFmtId="0" fontId="13" fillId="10" borderId="23" xfId="0" applyFont="1" applyFill="1" applyBorder="1" applyAlignment="1">
      <alignment horizontal="center" vertical="center" wrapText="1"/>
    </xf>
    <xf numFmtId="0" fontId="13" fillId="10" borderId="24" xfId="0" applyFont="1" applyFill="1" applyBorder="1" applyAlignment="1">
      <alignment horizontal="center" vertical="center"/>
    </xf>
    <xf numFmtId="0" fontId="0" fillId="0" borderId="21" xfId="0" applyFont="1" applyBorder="1" applyAlignment="1">
      <alignment horizontal="center" vertical="center"/>
    </xf>
    <xf numFmtId="0" fontId="13" fillId="12" borderId="27" xfId="0" applyFont="1" applyFill="1" applyBorder="1" applyAlignment="1">
      <alignment horizontal="center" vertical="center"/>
    </xf>
    <xf numFmtId="0" fontId="13" fillId="12" borderId="24" xfId="0" applyFont="1" applyFill="1" applyBorder="1" applyAlignment="1">
      <alignment horizontal="center" vertical="center"/>
    </xf>
    <xf numFmtId="0" fontId="0" fillId="0" borderId="25" xfId="0" applyFont="1" applyBorder="1" applyAlignment="1">
      <alignment horizontal="center" vertical="center"/>
    </xf>
    <xf numFmtId="0" fontId="13" fillId="9" borderId="21" xfId="0" applyFont="1" applyFill="1" applyBorder="1" applyAlignment="1">
      <alignment horizontal="center" vertical="center"/>
    </xf>
    <xf numFmtId="0" fontId="10" fillId="13" borderId="2" xfId="0" applyFont="1" applyFill="1" applyBorder="1" applyAlignment="1">
      <alignment horizontal="center" vertical="center"/>
    </xf>
    <xf numFmtId="0" fontId="0" fillId="0" borderId="4" xfId="0" applyFont="1" applyBorder="1" applyAlignment="1">
      <alignment horizontal="center" vertical="center"/>
    </xf>
    <xf numFmtId="0" fontId="10" fillId="9" borderId="2" xfId="0" applyFont="1" applyFill="1" applyBorder="1" applyAlignment="1">
      <alignment horizontal="center" vertical="center"/>
    </xf>
    <xf numFmtId="0" fontId="0" fillId="0" borderId="3" xfId="0" applyFont="1" applyBorder="1" applyAlignment="1">
      <alignment horizontal="center" vertical="center"/>
    </xf>
    <xf numFmtId="0" fontId="10" fillId="12" borderId="2" xfId="0" applyFont="1" applyFill="1" applyBorder="1" applyAlignment="1">
      <alignment horizontal="center" vertical="center"/>
    </xf>
    <xf numFmtId="0" fontId="10" fillId="9" borderId="3" xfId="0" applyFont="1" applyFill="1" applyBorder="1" applyAlignment="1">
      <alignment horizontal="center" vertical="center"/>
    </xf>
    <xf numFmtId="0" fontId="5" fillId="19" borderId="1" xfId="0" applyFont="1" applyFill="1" applyBorder="1" applyAlignment="1">
      <alignment horizontal="center"/>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10" fillId="10" borderId="2" xfId="0" applyFont="1" applyFill="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3" borderId="3" xfId="0" applyFont="1" applyFill="1" applyBorder="1" applyAlignment="1">
      <alignment horizontal="center" vertical="center"/>
    </xf>
    <xf numFmtId="0" fontId="10" fillId="12" borderId="23" xfId="0" applyFont="1" applyFill="1" applyBorder="1" applyAlignment="1">
      <alignment horizontal="center" vertical="center"/>
    </xf>
    <xf numFmtId="0" fontId="10" fillId="12" borderId="24" xfId="0" applyFont="1" applyFill="1" applyBorder="1" applyAlignment="1">
      <alignment horizontal="center" vertical="center"/>
    </xf>
    <xf numFmtId="0" fontId="13" fillId="12" borderId="1" xfId="0" applyFont="1" applyFill="1" applyBorder="1" applyAlignment="1">
      <alignment horizontal="center" vertical="center"/>
    </xf>
  </cellXfs>
  <cellStyles count="2">
    <cellStyle name="Normál" xfId="0" builtinId="0"/>
    <cellStyle name="Normál 2"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77"/>
  <sheetViews>
    <sheetView tabSelected="1" zoomScale="84" zoomScaleNormal="84" workbookViewId="0">
      <pane xSplit="8" ySplit="6" topLeftCell="I7" activePane="bottomRight" state="frozen"/>
      <selection pane="topRight" activeCell="I1" sqref="I1"/>
      <selection pane="bottomLeft" activeCell="A7" sqref="A7"/>
      <selection pane="bottomRight" activeCell="F32" sqref="F32"/>
    </sheetView>
  </sheetViews>
  <sheetFormatPr defaultRowHeight="15" x14ac:dyDescent="0.25"/>
  <cols>
    <col min="2" max="2" width="20.7109375" style="98" bestFit="1" customWidth="1"/>
    <col min="3" max="3" width="22.7109375" style="58" customWidth="1"/>
    <col min="4" max="4" width="26.42578125" customWidth="1"/>
    <col min="5" max="5" width="21.7109375" customWidth="1"/>
    <col min="6" max="6" width="47.28515625" style="71" customWidth="1"/>
    <col min="7" max="7" width="22.140625" style="71" customWidth="1"/>
    <col min="8" max="8" width="24" style="71" customWidth="1"/>
    <col min="9" max="9" width="21.7109375" style="71" customWidth="1"/>
    <col min="10" max="10" width="21.42578125" style="71" customWidth="1"/>
    <col min="11" max="11" width="22.28515625" style="71" customWidth="1"/>
    <col min="12" max="12" width="20.7109375" customWidth="1"/>
    <col min="13" max="13" width="37" customWidth="1"/>
    <col min="14" max="14" width="20.7109375" style="71" customWidth="1"/>
    <col min="15" max="19" width="20.7109375" customWidth="1"/>
    <col min="20" max="20" width="32.85546875" customWidth="1"/>
    <col min="21" max="22" width="20.7109375" customWidth="1"/>
    <col min="23" max="23" width="20.7109375" style="71" customWidth="1"/>
    <col min="24" max="24" width="20.7109375" customWidth="1"/>
    <col min="25" max="26" width="24.42578125" customWidth="1"/>
    <col min="27" max="27" width="41.42578125" customWidth="1"/>
    <col min="28" max="28" width="20.7109375" style="58" customWidth="1"/>
    <col min="29" max="29" width="20.7109375" customWidth="1"/>
    <col min="30" max="30" width="59.7109375" customWidth="1"/>
    <col min="31" max="31" width="20.7109375" customWidth="1"/>
    <col min="32" max="37" width="20.7109375" style="71" customWidth="1"/>
    <col min="38" max="38" width="20.7109375" customWidth="1"/>
    <col min="39" max="39" width="42.28515625" customWidth="1"/>
    <col min="40" max="40" width="24.42578125" style="71" customWidth="1"/>
    <col min="41" max="44" width="20.7109375" customWidth="1"/>
    <col min="45" max="45" width="48.140625" customWidth="1"/>
    <col min="46" max="46" width="24.42578125" customWidth="1"/>
    <col min="47" max="51" width="24.42578125" style="71" customWidth="1"/>
    <col min="52" max="52" width="24.42578125" customWidth="1"/>
    <col min="53" max="53" width="38.140625" customWidth="1"/>
    <col min="54" max="54" width="24.42578125" customWidth="1"/>
    <col min="55" max="55" width="25.7109375" bestFit="1" customWidth="1"/>
    <col min="56" max="56" width="24.42578125" customWidth="1"/>
    <col min="57" max="60" width="24.42578125" style="71" customWidth="1"/>
    <col min="61" max="61" width="26.85546875" customWidth="1"/>
    <col min="62" max="64" width="26.85546875" style="71" customWidth="1"/>
    <col min="65" max="65" width="24.42578125" customWidth="1"/>
    <col min="66" max="66" width="24.42578125" style="71" customWidth="1"/>
    <col min="67" max="68" width="25.7109375" customWidth="1"/>
    <col min="69" max="70" width="25.7109375" style="71" customWidth="1"/>
    <col min="71" max="75" width="25.7109375" customWidth="1"/>
    <col min="76" max="76" width="25.7109375" style="71" customWidth="1"/>
    <col min="77" max="77" width="25.7109375" customWidth="1"/>
    <col min="78" max="78" width="49.28515625" customWidth="1"/>
    <col min="79" max="85" width="25.7109375" style="71" customWidth="1"/>
    <col min="86" max="87" width="25.7109375" customWidth="1"/>
    <col min="88" max="88" width="29.28515625" bestFit="1" customWidth="1"/>
    <col min="89" max="89" width="29.28515625" style="71" customWidth="1"/>
    <col min="90" max="94" width="29.28515625" customWidth="1"/>
    <col min="95" max="96" width="22.42578125" customWidth="1"/>
    <col min="97" max="97" width="17.7109375" customWidth="1"/>
    <col min="98" max="100" width="17.7109375" style="71" customWidth="1"/>
    <col min="101" max="101" width="58" style="58" customWidth="1"/>
    <col min="102" max="102" width="58.42578125" customWidth="1"/>
    <col min="103" max="104" width="29.28515625" customWidth="1"/>
  </cols>
  <sheetData>
    <row r="1" spans="1:104" ht="106.5" customHeight="1" x14ac:dyDescent="0.25">
      <c r="A1" s="3"/>
      <c r="B1" s="97" t="s">
        <v>1228</v>
      </c>
      <c r="C1" s="62" t="s">
        <v>898</v>
      </c>
      <c r="D1" s="15" t="s">
        <v>217</v>
      </c>
      <c r="E1" s="88" t="s">
        <v>242</v>
      </c>
      <c r="F1" s="88" t="s">
        <v>1212</v>
      </c>
      <c r="G1" s="88" t="s">
        <v>241</v>
      </c>
      <c r="H1" s="88" t="s">
        <v>1333</v>
      </c>
      <c r="I1" s="88" t="s">
        <v>1352</v>
      </c>
      <c r="J1" s="88" t="s">
        <v>1335</v>
      </c>
      <c r="K1" s="88" t="s">
        <v>1376</v>
      </c>
      <c r="L1" s="15" t="s">
        <v>233</v>
      </c>
      <c r="M1" s="15" t="s">
        <v>204</v>
      </c>
      <c r="N1" s="15" t="s">
        <v>1331</v>
      </c>
      <c r="O1" s="15" t="s">
        <v>240</v>
      </c>
      <c r="P1" s="15" t="s">
        <v>243</v>
      </c>
      <c r="Q1" s="15" t="s">
        <v>232</v>
      </c>
      <c r="R1" s="15" t="s">
        <v>1196</v>
      </c>
      <c r="S1" s="14" t="s">
        <v>1197</v>
      </c>
      <c r="T1" s="15" t="s">
        <v>1198</v>
      </c>
      <c r="U1" s="15" t="s">
        <v>1199</v>
      </c>
      <c r="V1" s="15" t="s">
        <v>1200</v>
      </c>
      <c r="W1" s="88" t="s">
        <v>224</v>
      </c>
      <c r="X1" s="11" t="s">
        <v>218</v>
      </c>
      <c r="Y1" s="11" t="s">
        <v>208</v>
      </c>
      <c r="Z1" s="13" t="s">
        <v>205</v>
      </c>
      <c r="AA1" s="11" t="s">
        <v>245</v>
      </c>
      <c r="AB1" s="11" t="s">
        <v>900</v>
      </c>
      <c r="AC1" s="11" t="s">
        <v>225</v>
      </c>
      <c r="AD1" s="11" t="s">
        <v>235</v>
      </c>
      <c r="AE1" s="89" t="s">
        <v>1201</v>
      </c>
      <c r="AF1" s="89" t="s">
        <v>1335</v>
      </c>
      <c r="AG1" s="89" t="s">
        <v>1337</v>
      </c>
      <c r="AH1" s="89" t="s">
        <v>1364</v>
      </c>
      <c r="AI1" s="89" t="s">
        <v>1456</v>
      </c>
      <c r="AJ1" s="89" t="s">
        <v>1378</v>
      </c>
      <c r="AK1" s="11" t="s">
        <v>1202</v>
      </c>
      <c r="AL1" s="89" t="s">
        <v>246</v>
      </c>
      <c r="AM1" s="89" t="s">
        <v>206</v>
      </c>
      <c r="AN1" s="89" t="s">
        <v>1454</v>
      </c>
      <c r="AO1" s="11" t="s">
        <v>234</v>
      </c>
      <c r="AP1" s="11" t="s">
        <v>236</v>
      </c>
      <c r="AQ1" s="11" t="s">
        <v>244</v>
      </c>
      <c r="AR1" s="89" t="s">
        <v>1226</v>
      </c>
      <c r="AS1" s="89" t="s">
        <v>219</v>
      </c>
      <c r="AT1" s="11" t="s">
        <v>207</v>
      </c>
      <c r="AU1" s="11" t="s">
        <v>1368</v>
      </c>
      <c r="AV1" s="11" t="s">
        <v>1366</v>
      </c>
      <c r="AW1" s="11" t="s">
        <v>1354</v>
      </c>
      <c r="AX1" s="11" t="s">
        <v>1356</v>
      </c>
      <c r="AY1" s="11" t="s">
        <v>1380</v>
      </c>
      <c r="AZ1" s="12" t="s">
        <v>220</v>
      </c>
      <c r="BA1" s="12" t="s">
        <v>1203</v>
      </c>
      <c r="BB1" s="12" t="s">
        <v>249</v>
      </c>
      <c r="BC1" s="12" t="s">
        <v>209</v>
      </c>
      <c r="BD1" s="12" t="s">
        <v>226</v>
      </c>
      <c r="BE1" s="90" t="s">
        <v>237</v>
      </c>
      <c r="BF1" s="90" t="s">
        <v>1341</v>
      </c>
      <c r="BG1" s="90" t="s">
        <v>1374</v>
      </c>
      <c r="BH1" s="90" t="s">
        <v>1462</v>
      </c>
      <c r="BI1" s="12" t="s">
        <v>248</v>
      </c>
      <c r="BJ1" s="12" t="s">
        <v>1339</v>
      </c>
      <c r="BK1" s="12" t="s">
        <v>1460</v>
      </c>
      <c r="BL1" s="12" t="s">
        <v>1358</v>
      </c>
      <c r="BM1" s="12" t="s">
        <v>227</v>
      </c>
      <c r="BN1" s="12" t="s">
        <v>1382</v>
      </c>
      <c r="BO1" s="9" t="s">
        <v>221</v>
      </c>
      <c r="BP1" s="9" t="s">
        <v>251</v>
      </c>
      <c r="BQ1" s="9" t="s">
        <v>1370</v>
      </c>
      <c r="BR1" s="9" t="s">
        <v>1459</v>
      </c>
      <c r="BS1" s="9" t="s">
        <v>253</v>
      </c>
      <c r="BT1" s="9" t="s">
        <v>255</v>
      </c>
      <c r="BU1" s="9" t="s">
        <v>238</v>
      </c>
      <c r="BV1" s="91" t="s">
        <v>250</v>
      </c>
      <c r="BW1" s="91" t="s">
        <v>252</v>
      </c>
      <c r="BX1" s="91" t="s">
        <v>1372</v>
      </c>
      <c r="BY1" s="91" t="s">
        <v>254</v>
      </c>
      <c r="BZ1" s="91" t="s">
        <v>228</v>
      </c>
      <c r="CA1" s="91" t="s">
        <v>1343</v>
      </c>
      <c r="CB1" s="91" t="s">
        <v>1360</v>
      </c>
      <c r="CC1" s="91" t="s">
        <v>1362</v>
      </c>
      <c r="CD1" s="91" t="s">
        <v>1384</v>
      </c>
      <c r="CE1" s="91" t="s">
        <v>1464</v>
      </c>
      <c r="CF1" s="91" t="s">
        <v>1204</v>
      </c>
      <c r="CG1" s="91" t="s">
        <v>903</v>
      </c>
      <c r="CH1" s="9" t="s">
        <v>256</v>
      </c>
      <c r="CI1" s="9" t="s">
        <v>229</v>
      </c>
      <c r="CJ1" s="9" t="s">
        <v>210</v>
      </c>
      <c r="CK1" s="9" t="s">
        <v>1345</v>
      </c>
      <c r="CL1" s="10" t="s">
        <v>222</v>
      </c>
      <c r="CM1" s="10" t="s">
        <v>257</v>
      </c>
      <c r="CN1" s="10" t="s">
        <v>1205</v>
      </c>
      <c r="CO1" s="10" t="s">
        <v>230</v>
      </c>
      <c r="CP1" s="10" t="s">
        <v>231</v>
      </c>
      <c r="CQ1" s="10" t="s">
        <v>211</v>
      </c>
      <c r="CR1" s="10" t="s">
        <v>212</v>
      </c>
      <c r="CS1" s="10" t="s">
        <v>1206</v>
      </c>
      <c r="CT1" s="10" t="s">
        <v>1348</v>
      </c>
      <c r="CU1" s="10" t="s">
        <v>1350</v>
      </c>
      <c r="CV1" s="10" t="s">
        <v>1386</v>
      </c>
      <c r="CW1" s="10" t="s">
        <v>904</v>
      </c>
      <c r="CX1" s="10" t="s">
        <v>258</v>
      </c>
      <c r="CY1" s="10" t="s">
        <v>239</v>
      </c>
      <c r="CZ1" s="10" t="s">
        <v>223</v>
      </c>
    </row>
    <row r="2" spans="1:104" ht="166.5" customHeight="1" x14ac:dyDescent="0.25">
      <c r="A2" s="3"/>
      <c r="B2" s="97" t="s">
        <v>312</v>
      </c>
      <c r="C2" s="62" t="s">
        <v>899</v>
      </c>
      <c r="D2" s="15" t="s">
        <v>318</v>
      </c>
      <c r="E2" s="15" t="s">
        <v>905</v>
      </c>
      <c r="F2" s="15" t="s">
        <v>1207</v>
      </c>
      <c r="G2" s="15" t="s">
        <v>1208</v>
      </c>
      <c r="H2" s="15" t="s">
        <v>1334</v>
      </c>
      <c r="I2" s="88" t="s">
        <v>1353</v>
      </c>
      <c r="J2" s="88" t="s">
        <v>1336</v>
      </c>
      <c r="K2" s="88" t="s">
        <v>1377</v>
      </c>
      <c r="L2" s="15" t="s">
        <v>906</v>
      </c>
      <c r="M2" s="15" t="s">
        <v>305</v>
      </c>
      <c r="N2" s="15" t="s">
        <v>1332</v>
      </c>
      <c r="O2" s="15" t="s">
        <v>907</v>
      </c>
      <c r="P2" s="15" t="s">
        <v>908</v>
      </c>
      <c r="Q2" s="15" t="s">
        <v>909</v>
      </c>
      <c r="R2" s="15" t="s">
        <v>911</v>
      </c>
      <c r="S2" s="15" t="s">
        <v>303</v>
      </c>
      <c r="T2" s="15" t="s">
        <v>304</v>
      </c>
      <c r="U2" s="15" t="s">
        <v>306</v>
      </c>
      <c r="V2" s="15" t="s">
        <v>912</v>
      </c>
      <c r="W2" s="15" t="s">
        <v>910</v>
      </c>
      <c r="X2" s="11" t="s">
        <v>320</v>
      </c>
      <c r="Y2" s="11" t="s">
        <v>311</v>
      </c>
      <c r="Z2" s="11" t="s">
        <v>307</v>
      </c>
      <c r="AA2" s="11" t="s">
        <v>913</v>
      </c>
      <c r="AB2" s="11" t="s">
        <v>1209</v>
      </c>
      <c r="AC2" s="11" t="s">
        <v>1210</v>
      </c>
      <c r="AD2" s="11" t="s">
        <v>915</v>
      </c>
      <c r="AE2" s="11" t="s">
        <v>914</v>
      </c>
      <c r="AF2" s="11" t="s">
        <v>1336</v>
      </c>
      <c r="AG2" s="11" t="s">
        <v>1338</v>
      </c>
      <c r="AH2" s="11" t="s">
        <v>1365</v>
      </c>
      <c r="AI2" s="11" t="s">
        <v>1457</v>
      </c>
      <c r="AJ2" s="11" t="s">
        <v>1379</v>
      </c>
      <c r="AK2" s="11" t="s">
        <v>309</v>
      </c>
      <c r="AL2" s="11" t="s">
        <v>1211</v>
      </c>
      <c r="AM2" s="11" t="s">
        <v>308</v>
      </c>
      <c r="AN2" s="11" t="s">
        <v>1455</v>
      </c>
      <c r="AO2" s="11" t="s">
        <v>916</v>
      </c>
      <c r="AP2" s="11" t="s">
        <v>917</v>
      </c>
      <c r="AQ2" s="11" t="s">
        <v>921</v>
      </c>
      <c r="AR2" s="11" t="s">
        <v>920</v>
      </c>
      <c r="AS2" s="11" t="s">
        <v>321</v>
      </c>
      <c r="AT2" s="11" t="s">
        <v>310</v>
      </c>
      <c r="AU2" s="11" t="s">
        <v>1369</v>
      </c>
      <c r="AV2" s="11" t="s">
        <v>1367</v>
      </c>
      <c r="AW2" s="11" t="s">
        <v>1355</v>
      </c>
      <c r="AX2" s="11" t="s">
        <v>1357</v>
      </c>
      <c r="AY2" s="11" t="s">
        <v>1381</v>
      </c>
      <c r="AZ2" s="12" t="s">
        <v>322</v>
      </c>
      <c r="BA2" s="12" t="s">
        <v>918</v>
      </c>
      <c r="BB2" s="12" t="s">
        <v>919</v>
      </c>
      <c r="BC2" s="12" t="s">
        <v>313</v>
      </c>
      <c r="BD2" s="12" t="s">
        <v>922</v>
      </c>
      <c r="BE2" s="12" t="s">
        <v>901</v>
      </c>
      <c r="BF2" s="12" t="s">
        <v>1342</v>
      </c>
      <c r="BG2" s="12" t="s">
        <v>1375</v>
      </c>
      <c r="BH2" s="12" t="s">
        <v>1463</v>
      </c>
      <c r="BI2" s="12" t="s">
        <v>923</v>
      </c>
      <c r="BJ2" s="12" t="s">
        <v>1340</v>
      </c>
      <c r="BK2" s="12" t="s">
        <v>1461</v>
      </c>
      <c r="BL2" s="12" t="s">
        <v>1359</v>
      </c>
      <c r="BM2" s="12" t="s">
        <v>924</v>
      </c>
      <c r="BN2" s="12" t="s">
        <v>1383</v>
      </c>
      <c r="BO2" s="9" t="s">
        <v>925</v>
      </c>
      <c r="BP2" s="9" t="s">
        <v>926</v>
      </c>
      <c r="BQ2" s="9" t="s">
        <v>1371</v>
      </c>
      <c r="BR2" s="9" t="s">
        <v>1458</v>
      </c>
      <c r="BS2" s="9" t="s">
        <v>927</v>
      </c>
      <c r="BT2" s="9" t="s">
        <v>928</v>
      </c>
      <c r="BU2" s="9" t="s">
        <v>902</v>
      </c>
      <c r="BV2" s="9" t="s">
        <v>930</v>
      </c>
      <c r="BW2" s="9" t="s">
        <v>931</v>
      </c>
      <c r="BX2" s="9" t="s">
        <v>1373</v>
      </c>
      <c r="BY2" s="9" t="s">
        <v>932</v>
      </c>
      <c r="BZ2" s="9" t="s">
        <v>933</v>
      </c>
      <c r="CA2" s="9" t="s">
        <v>1344</v>
      </c>
      <c r="CB2" s="9" t="s">
        <v>1361</v>
      </c>
      <c r="CC2" s="9" t="s">
        <v>1363</v>
      </c>
      <c r="CD2" s="9" t="s">
        <v>1385</v>
      </c>
      <c r="CE2" s="9" t="s">
        <v>1465</v>
      </c>
      <c r="CF2" s="9" t="s">
        <v>929</v>
      </c>
      <c r="CG2" s="9" t="s">
        <v>1470</v>
      </c>
      <c r="CH2" s="9" t="s">
        <v>939</v>
      </c>
      <c r="CI2" s="9" t="s">
        <v>934</v>
      </c>
      <c r="CJ2" s="9" t="s">
        <v>314</v>
      </c>
      <c r="CK2" s="9" t="s">
        <v>1346</v>
      </c>
      <c r="CL2" s="10" t="s">
        <v>1347</v>
      </c>
      <c r="CM2" s="10" t="s">
        <v>938</v>
      </c>
      <c r="CN2" s="10" t="s">
        <v>937</v>
      </c>
      <c r="CO2" s="10" t="s">
        <v>935</v>
      </c>
      <c r="CP2" s="10" t="s">
        <v>936</v>
      </c>
      <c r="CQ2" s="10" t="s">
        <v>315</v>
      </c>
      <c r="CR2" s="10" t="s">
        <v>316</v>
      </c>
      <c r="CS2" s="10" t="s">
        <v>317</v>
      </c>
      <c r="CT2" s="10" t="s">
        <v>1349</v>
      </c>
      <c r="CU2" s="10" t="s">
        <v>1351</v>
      </c>
      <c r="CV2" s="10" t="s">
        <v>1387</v>
      </c>
      <c r="CW2" s="10" t="s">
        <v>1468</v>
      </c>
      <c r="CX2" s="10" t="s">
        <v>940</v>
      </c>
      <c r="CY2" s="27" t="s">
        <v>941</v>
      </c>
      <c r="CZ2" s="10" t="s">
        <v>942</v>
      </c>
    </row>
    <row r="3" spans="1:104" ht="25.5" customHeight="1" x14ac:dyDescent="0.25">
      <c r="A3" s="3"/>
      <c r="B3" s="97" t="s">
        <v>319</v>
      </c>
      <c r="C3" s="55" t="s">
        <v>654</v>
      </c>
      <c r="D3" s="21" t="s">
        <v>334</v>
      </c>
      <c r="E3" s="21" t="s">
        <v>334</v>
      </c>
      <c r="F3" s="21" t="s">
        <v>334</v>
      </c>
      <c r="G3" s="21" t="s">
        <v>334</v>
      </c>
      <c r="H3" s="21" t="s">
        <v>334</v>
      </c>
      <c r="I3" s="21" t="s">
        <v>334</v>
      </c>
      <c r="J3" s="21" t="s">
        <v>334</v>
      </c>
      <c r="K3" s="21" t="s">
        <v>334</v>
      </c>
      <c r="L3" s="23" t="s">
        <v>295</v>
      </c>
      <c r="M3" s="23" t="s">
        <v>295</v>
      </c>
      <c r="N3" s="23" t="s">
        <v>295</v>
      </c>
      <c r="O3" s="22" t="s">
        <v>301</v>
      </c>
      <c r="P3" s="22" t="s">
        <v>301</v>
      </c>
      <c r="Q3" s="22" t="s">
        <v>301</v>
      </c>
      <c r="R3" s="22" t="s">
        <v>301</v>
      </c>
      <c r="S3" s="22" t="s">
        <v>301</v>
      </c>
      <c r="T3" s="22" t="s">
        <v>301</v>
      </c>
      <c r="U3" s="22" t="s">
        <v>301</v>
      </c>
      <c r="V3" s="24" t="s">
        <v>302</v>
      </c>
      <c r="W3" s="24" t="s">
        <v>302</v>
      </c>
      <c r="X3" s="21" t="s">
        <v>334</v>
      </c>
      <c r="Y3" s="21" t="s">
        <v>334</v>
      </c>
      <c r="Z3" s="21" t="s">
        <v>334</v>
      </c>
      <c r="AA3" s="21" t="s">
        <v>334</v>
      </c>
      <c r="AB3" s="21" t="s">
        <v>654</v>
      </c>
      <c r="AC3" s="21" t="s">
        <v>334</v>
      </c>
      <c r="AD3" s="21" t="s">
        <v>334</v>
      </c>
      <c r="AE3" s="21" t="s">
        <v>334</v>
      </c>
      <c r="AF3" s="21" t="s">
        <v>334</v>
      </c>
      <c r="AG3" s="21" t="s">
        <v>334</v>
      </c>
      <c r="AH3" s="21" t="s">
        <v>334</v>
      </c>
      <c r="AI3" s="21" t="s">
        <v>334</v>
      </c>
      <c r="AJ3" s="21" t="s">
        <v>334</v>
      </c>
      <c r="AK3" s="21" t="s">
        <v>334</v>
      </c>
      <c r="AL3" s="24" t="s">
        <v>302</v>
      </c>
      <c r="AM3" s="24" t="s">
        <v>302</v>
      </c>
      <c r="AN3" s="24" t="s">
        <v>302</v>
      </c>
      <c r="AO3" s="24" t="s">
        <v>302</v>
      </c>
      <c r="AP3" s="24" t="s">
        <v>302</v>
      </c>
      <c r="AQ3" s="24" t="s">
        <v>302</v>
      </c>
      <c r="AR3" s="24" t="s">
        <v>302</v>
      </c>
      <c r="AS3" s="24" t="s">
        <v>302</v>
      </c>
      <c r="AT3" s="24" t="s">
        <v>302</v>
      </c>
      <c r="AU3" s="24" t="s">
        <v>302</v>
      </c>
      <c r="AV3" s="24" t="s">
        <v>302</v>
      </c>
      <c r="AW3" s="24" t="s">
        <v>302</v>
      </c>
      <c r="AX3" s="24" t="s">
        <v>302</v>
      </c>
      <c r="AY3" s="24" t="s">
        <v>302</v>
      </c>
      <c r="AZ3" s="21" t="s">
        <v>334</v>
      </c>
      <c r="BA3" s="21" t="s">
        <v>334</v>
      </c>
      <c r="BB3" s="21" t="s">
        <v>334</v>
      </c>
      <c r="BC3" s="21" t="s">
        <v>334</v>
      </c>
      <c r="BD3" s="21" t="s">
        <v>334</v>
      </c>
      <c r="BE3" s="21" t="s">
        <v>334</v>
      </c>
      <c r="BF3" s="21" t="s">
        <v>334</v>
      </c>
      <c r="BG3" s="21" t="s">
        <v>334</v>
      </c>
      <c r="BH3" s="21" t="s">
        <v>334</v>
      </c>
      <c r="BI3" s="23" t="s">
        <v>295</v>
      </c>
      <c r="BJ3" s="23" t="s">
        <v>295</v>
      </c>
      <c r="BK3" s="23" t="s">
        <v>295</v>
      </c>
      <c r="BL3" s="23" t="s">
        <v>295</v>
      </c>
      <c r="BM3" s="24" t="s">
        <v>302</v>
      </c>
      <c r="BN3" s="24" t="s">
        <v>302</v>
      </c>
      <c r="BO3" s="21" t="s">
        <v>334</v>
      </c>
      <c r="BP3" s="21" t="s">
        <v>334</v>
      </c>
      <c r="BQ3" s="21" t="s">
        <v>334</v>
      </c>
      <c r="BR3" s="21" t="s">
        <v>334</v>
      </c>
      <c r="BS3" s="21" t="s">
        <v>334</v>
      </c>
      <c r="BT3" s="21" t="s">
        <v>334</v>
      </c>
      <c r="BU3" s="21" t="s">
        <v>334</v>
      </c>
      <c r="BV3" s="21" t="s">
        <v>334</v>
      </c>
      <c r="BW3" s="21" t="s">
        <v>334</v>
      </c>
      <c r="BX3" s="21" t="s">
        <v>334</v>
      </c>
      <c r="BY3" s="21" t="s">
        <v>334</v>
      </c>
      <c r="BZ3" s="21" t="s">
        <v>334</v>
      </c>
      <c r="CA3" s="21" t="s">
        <v>334</v>
      </c>
      <c r="CB3" s="21" t="s">
        <v>334</v>
      </c>
      <c r="CC3" s="21" t="s">
        <v>334</v>
      </c>
      <c r="CD3" s="21" t="s">
        <v>334</v>
      </c>
      <c r="CE3" s="21" t="s">
        <v>334</v>
      </c>
      <c r="CF3" s="22" t="s">
        <v>301</v>
      </c>
      <c r="CG3" s="22" t="s">
        <v>301</v>
      </c>
      <c r="CH3" s="24" t="s">
        <v>302</v>
      </c>
      <c r="CI3" s="24" t="s">
        <v>302</v>
      </c>
      <c r="CJ3" s="24" t="s">
        <v>302</v>
      </c>
      <c r="CK3" s="23" t="s">
        <v>295</v>
      </c>
      <c r="CL3" s="21" t="s">
        <v>334</v>
      </c>
      <c r="CM3" s="21" t="s">
        <v>334</v>
      </c>
      <c r="CN3" s="21" t="s">
        <v>334</v>
      </c>
      <c r="CO3" s="21" t="s">
        <v>334</v>
      </c>
      <c r="CP3" s="21" t="s">
        <v>334</v>
      </c>
      <c r="CQ3" s="21" t="s">
        <v>334</v>
      </c>
      <c r="CR3" s="21" t="s">
        <v>334</v>
      </c>
      <c r="CS3" s="21" t="s">
        <v>334</v>
      </c>
      <c r="CT3" s="21" t="s">
        <v>334</v>
      </c>
      <c r="CU3" s="21" t="s">
        <v>334</v>
      </c>
      <c r="CV3" s="21" t="s">
        <v>334</v>
      </c>
      <c r="CW3" s="22" t="s">
        <v>301</v>
      </c>
      <c r="CX3" s="22" t="s">
        <v>301</v>
      </c>
      <c r="CY3" s="22" t="s">
        <v>301</v>
      </c>
      <c r="CZ3" s="22" t="s">
        <v>301</v>
      </c>
    </row>
    <row r="4" spans="1:104" s="79" customFormat="1" ht="15.75" customHeight="1" x14ac:dyDescent="0.25">
      <c r="A4" s="2"/>
      <c r="B4" s="2" t="s">
        <v>87</v>
      </c>
      <c r="C4" s="255" t="s">
        <v>216</v>
      </c>
      <c r="D4" s="256"/>
      <c r="E4" s="256"/>
      <c r="F4" s="256"/>
      <c r="G4" s="256"/>
      <c r="H4" s="256"/>
      <c r="I4" s="256"/>
      <c r="J4" s="256"/>
      <c r="K4" s="256"/>
      <c r="L4" s="256"/>
      <c r="M4" s="256"/>
      <c r="N4" s="256"/>
      <c r="O4" s="256"/>
      <c r="P4" s="256"/>
      <c r="Q4" s="256"/>
      <c r="R4" s="256"/>
      <c r="S4" s="256"/>
      <c r="T4" s="256"/>
      <c r="U4" s="256"/>
      <c r="V4" s="119"/>
      <c r="W4" s="119"/>
      <c r="X4" s="233" t="s">
        <v>200</v>
      </c>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41" t="s">
        <v>201</v>
      </c>
      <c r="BA4" s="242"/>
      <c r="BB4" s="242"/>
      <c r="BC4" s="242"/>
      <c r="BD4" s="242"/>
      <c r="BE4" s="242"/>
      <c r="BF4" s="242"/>
      <c r="BG4" s="242"/>
      <c r="BH4" s="242"/>
      <c r="BI4" s="242"/>
      <c r="BJ4" s="242"/>
      <c r="BK4" s="242"/>
      <c r="BL4" s="242"/>
      <c r="BM4" s="243"/>
      <c r="BN4" s="244"/>
      <c r="BO4" s="268" t="s">
        <v>202</v>
      </c>
      <c r="BP4" s="269"/>
      <c r="BQ4" s="269"/>
      <c r="BR4" s="269"/>
      <c r="BS4" s="269"/>
      <c r="BT4" s="269"/>
      <c r="BU4" s="269"/>
      <c r="BV4" s="269"/>
      <c r="BW4" s="269"/>
      <c r="BX4" s="269"/>
      <c r="BY4" s="269"/>
      <c r="BZ4" s="269"/>
      <c r="CA4" s="269"/>
      <c r="CB4" s="269"/>
      <c r="CC4" s="269"/>
      <c r="CD4" s="269"/>
      <c r="CE4" s="269"/>
      <c r="CF4" s="269"/>
      <c r="CG4" s="269"/>
      <c r="CH4" s="269"/>
      <c r="CI4" s="269"/>
      <c r="CJ4" s="270"/>
      <c r="CK4" s="153"/>
      <c r="CL4" s="265" t="s">
        <v>203</v>
      </c>
      <c r="CM4" s="266"/>
      <c r="CN4" s="266"/>
      <c r="CO4" s="266"/>
      <c r="CP4" s="266"/>
      <c r="CQ4" s="266"/>
      <c r="CR4" s="266"/>
      <c r="CS4" s="266"/>
      <c r="CT4" s="266"/>
      <c r="CU4" s="266"/>
      <c r="CV4" s="266"/>
      <c r="CW4" s="266"/>
      <c r="CX4" s="266"/>
      <c r="CY4" s="266"/>
      <c r="CZ4" s="267"/>
    </row>
    <row r="5" spans="1:104" x14ac:dyDescent="0.25">
      <c r="A5" s="4">
        <v>1</v>
      </c>
      <c r="B5" s="8" t="s">
        <v>213</v>
      </c>
      <c r="C5" s="51"/>
      <c r="D5" s="6"/>
      <c r="E5" s="6"/>
      <c r="F5" s="7"/>
      <c r="G5" s="7"/>
      <c r="H5" s="30">
        <v>1</v>
      </c>
      <c r="I5" s="7"/>
      <c r="J5" s="7"/>
      <c r="K5" s="7"/>
      <c r="L5" s="6"/>
      <c r="M5" s="7"/>
      <c r="N5" s="30">
        <v>1</v>
      </c>
      <c r="O5" s="6"/>
      <c r="P5" s="6"/>
      <c r="Q5" s="6"/>
      <c r="R5" s="6"/>
      <c r="S5" s="30">
        <v>1</v>
      </c>
      <c r="T5" s="7"/>
      <c r="U5" s="7"/>
      <c r="V5" s="6"/>
      <c r="W5" s="83"/>
      <c r="X5" s="7"/>
      <c r="Y5" s="6"/>
      <c r="Z5" s="6"/>
      <c r="AA5" s="7"/>
      <c r="AB5" s="7"/>
      <c r="AC5" s="7"/>
      <c r="AD5" s="7"/>
      <c r="AE5" s="7"/>
      <c r="AF5" s="30">
        <v>1</v>
      </c>
      <c r="AG5" s="30">
        <v>1</v>
      </c>
      <c r="AH5" s="7"/>
      <c r="AI5" s="7"/>
      <c r="AJ5" s="7"/>
      <c r="AK5" s="86"/>
      <c r="AL5" s="7"/>
      <c r="AM5" s="6"/>
      <c r="AN5" s="86"/>
      <c r="AO5" s="7"/>
      <c r="AP5" s="30">
        <v>1</v>
      </c>
      <c r="AQ5" s="7"/>
      <c r="AR5" s="7"/>
      <c r="AS5" s="7"/>
      <c r="AT5" s="6"/>
      <c r="AU5" s="86"/>
      <c r="AV5" s="86"/>
      <c r="AW5" s="86"/>
      <c r="AX5" s="86"/>
      <c r="AY5" s="86"/>
      <c r="AZ5" s="6"/>
      <c r="BA5" s="6"/>
      <c r="BB5" s="6"/>
      <c r="BC5" s="6"/>
      <c r="BD5" s="6"/>
      <c r="BE5" s="30">
        <v>1</v>
      </c>
      <c r="BF5" s="30">
        <v>1</v>
      </c>
      <c r="BG5" s="86"/>
      <c r="BH5" s="86"/>
      <c r="BI5" s="6"/>
      <c r="BJ5" s="30">
        <v>1</v>
      </c>
      <c r="BK5" s="86"/>
      <c r="BL5" s="86"/>
      <c r="BM5" s="6"/>
      <c r="BN5" s="86"/>
      <c r="BO5" s="6"/>
      <c r="BP5" s="6"/>
      <c r="BQ5" s="86"/>
      <c r="BR5" s="86"/>
      <c r="BS5" s="6"/>
      <c r="BT5" s="6"/>
      <c r="BU5" s="30">
        <v>1</v>
      </c>
      <c r="BV5" s="6"/>
      <c r="BW5" s="6"/>
      <c r="BX5" s="86"/>
      <c r="BY5" s="6"/>
      <c r="BZ5" s="6"/>
      <c r="CA5" s="30">
        <v>1</v>
      </c>
      <c r="CB5" s="17"/>
      <c r="CC5" s="17"/>
      <c r="CD5" s="17"/>
      <c r="CE5" s="17"/>
      <c r="CF5" s="6"/>
      <c r="CG5" s="6"/>
      <c r="CH5" s="6"/>
      <c r="CI5" s="6"/>
      <c r="CJ5" s="6"/>
      <c r="CK5" s="30">
        <v>1</v>
      </c>
      <c r="CL5" s="6"/>
      <c r="CM5" s="6"/>
      <c r="CN5" s="6"/>
      <c r="CO5" s="6"/>
      <c r="CP5" s="6"/>
      <c r="CQ5" s="6"/>
      <c r="CR5" s="6"/>
      <c r="CS5" s="6"/>
      <c r="CT5" s="30">
        <v>1</v>
      </c>
      <c r="CU5" s="30">
        <v>1</v>
      </c>
      <c r="CV5" s="86"/>
      <c r="CW5" s="6"/>
      <c r="CX5" s="30">
        <v>1</v>
      </c>
      <c r="CY5" s="6"/>
      <c r="CZ5" s="6"/>
    </row>
    <row r="6" spans="1:104" x14ac:dyDescent="0.25">
      <c r="A6" s="4">
        <v>2</v>
      </c>
      <c r="B6" s="8" t="s">
        <v>214</v>
      </c>
      <c r="C6" s="51"/>
      <c r="D6" s="6"/>
      <c r="E6" s="6"/>
      <c r="F6" s="7"/>
      <c r="G6" s="7"/>
      <c r="H6" s="30">
        <v>1</v>
      </c>
      <c r="I6" s="7"/>
      <c r="J6" s="7"/>
      <c r="K6" s="7"/>
      <c r="L6" s="6"/>
      <c r="M6" s="7"/>
      <c r="N6" s="7"/>
      <c r="O6" s="6"/>
      <c r="P6" s="6"/>
      <c r="Q6" s="6"/>
      <c r="R6" s="6"/>
      <c r="S6" s="30">
        <v>1</v>
      </c>
      <c r="T6" s="7"/>
      <c r="U6" s="7"/>
      <c r="V6" s="6"/>
      <c r="W6" s="83"/>
      <c r="X6" s="7"/>
      <c r="Y6" s="6"/>
      <c r="Z6" s="6"/>
      <c r="AA6" s="7"/>
      <c r="AB6" s="7"/>
      <c r="AC6" s="7"/>
      <c r="AD6" s="7"/>
      <c r="AE6" s="7"/>
      <c r="AF6" s="30">
        <v>1</v>
      </c>
      <c r="AG6" s="7"/>
      <c r="AH6" s="7"/>
      <c r="AI6" s="7"/>
      <c r="AJ6" s="7"/>
      <c r="AK6" s="86"/>
      <c r="AL6" s="7"/>
      <c r="AM6" s="6"/>
      <c r="AN6" s="86"/>
      <c r="AO6" s="7"/>
      <c r="AP6" s="30">
        <v>1</v>
      </c>
      <c r="AQ6" s="7"/>
      <c r="AR6" s="7"/>
      <c r="AS6" s="7"/>
      <c r="AT6" s="6"/>
      <c r="AU6" s="86"/>
      <c r="AV6" s="86"/>
      <c r="AW6" s="86"/>
      <c r="AX6" s="86"/>
      <c r="AY6" s="86"/>
      <c r="AZ6" s="6"/>
      <c r="BA6" s="6"/>
      <c r="BB6" s="6"/>
      <c r="BC6" s="6"/>
      <c r="BD6" s="6"/>
      <c r="BE6" s="30">
        <v>1</v>
      </c>
      <c r="BF6" s="30">
        <v>1</v>
      </c>
      <c r="BG6" s="86"/>
      <c r="BH6" s="86"/>
      <c r="BI6" s="6"/>
      <c r="BJ6" s="86"/>
      <c r="BK6" s="86"/>
      <c r="BL6" s="86"/>
      <c r="BM6" s="6"/>
      <c r="BN6" s="86"/>
      <c r="BO6" s="6"/>
      <c r="BP6" s="6"/>
      <c r="BQ6" s="86"/>
      <c r="BR6" s="86"/>
      <c r="BS6" s="6"/>
      <c r="BT6" s="6"/>
      <c r="BU6" s="6"/>
      <c r="BV6" s="6"/>
      <c r="BW6" s="6"/>
      <c r="BX6" s="86"/>
      <c r="BY6" s="6"/>
      <c r="BZ6" s="6"/>
      <c r="CA6" s="30">
        <v>1</v>
      </c>
      <c r="CB6" s="17"/>
      <c r="CC6" s="17"/>
      <c r="CD6" s="17"/>
      <c r="CE6" s="17"/>
      <c r="CF6" s="6"/>
      <c r="CG6" s="6"/>
      <c r="CH6" s="6"/>
      <c r="CI6" s="6"/>
      <c r="CJ6" s="6"/>
      <c r="CK6" s="86"/>
      <c r="CL6" s="6"/>
      <c r="CM6" s="6"/>
      <c r="CN6" s="6"/>
      <c r="CO6" s="6"/>
      <c r="CP6" s="6"/>
      <c r="CQ6" s="6"/>
      <c r="CR6" s="6"/>
      <c r="CS6" s="6"/>
      <c r="CT6" s="86"/>
      <c r="CU6" s="30">
        <v>1</v>
      </c>
      <c r="CV6" s="86"/>
      <c r="CW6" s="6"/>
      <c r="CX6" s="30">
        <v>1</v>
      </c>
      <c r="CY6" s="6"/>
      <c r="CZ6" s="6"/>
    </row>
    <row r="7" spans="1:104" ht="60" x14ac:dyDescent="0.25">
      <c r="A7" s="4">
        <v>3</v>
      </c>
      <c r="B7" s="217" t="s">
        <v>215</v>
      </c>
      <c r="C7" s="7"/>
      <c r="D7" s="6"/>
      <c r="E7" s="6"/>
      <c r="F7" s="223" t="s">
        <v>1502</v>
      </c>
      <c r="G7" s="7"/>
      <c r="H7" s="7"/>
      <c r="I7" s="7"/>
      <c r="J7" s="7"/>
      <c r="K7" s="7"/>
      <c r="L7" s="6"/>
      <c r="M7" s="223" t="s">
        <v>1503</v>
      </c>
      <c r="N7" s="7"/>
      <c r="O7" s="6"/>
      <c r="P7" s="6"/>
      <c r="Q7" s="6"/>
      <c r="R7" s="6"/>
      <c r="S7" s="5">
        <v>1</v>
      </c>
      <c r="T7" s="223" t="s">
        <v>1506</v>
      </c>
      <c r="U7" s="5">
        <v>1</v>
      </c>
      <c r="V7" s="6"/>
      <c r="W7" s="83"/>
      <c r="X7" s="7"/>
      <c r="Y7" s="5">
        <v>1</v>
      </c>
      <c r="Z7" s="5">
        <v>1</v>
      </c>
      <c r="AA7" s="7"/>
      <c r="AB7" s="7"/>
      <c r="AC7" s="7"/>
      <c r="AD7" s="7"/>
      <c r="AE7" s="7"/>
      <c r="AF7" s="7"/>
      <c r="AG7" s="7"/>
      <c r="AH7" s="7"/>
      <c r="AI7" s="7"/>
      <c r="AJ7" s="7"/>
      <c r="AK7" s="30">
        <v>1</v>
      </c>
      <c r="AL7" s="7"/>
      <c r="AM7" s="223" t="s">
        <v>1520</v>
      </c>
      <c r="AN7" s="86"/>
      <c r="AO7" s="7"/>
      <c r="AP7" s="7"/>
      <c r="AQ7" s="7"/>
      <c r="AR7" s="7"/>
      <c r="AS7" s="7"/>
      <c r="AT7" s="5">
        <v>1</v>
      </c>
      <c r="AU7" s="86"/>
      <c r="AV7" s="86"/>
      <c r="AW7" s="86"/>
      <c r="AX7" s="86"/>
      <c r="AY7" s="86"/>
      <c r="AZ7" s="6"/>
      <c r="BA7" s="6"/>
      <c r="BB7" s="6"/>
      <c r="BC7" s="5">
        <v>1</v>
      </c>
      <c r="BD7" s="6"/>
      <c r="BE7" s="6"/>
      <c r="BF7" s="86"/>
      <c r="BG7" s="86"/>
      <c r="BH7" s="86"/>
      <c r="BI7" s="6"/>
      <c r="BJ7" s="86"/>
      <c r="BK7" s="86"/>
      <c r="BL7" s="86"/>
      <c r="BM7" s="6"/>
      <c r="BN7" s="86"/>
      <c r="BO7" s="6"/>
      <c r="BP7" s="6"/>
      <c r="BQ7" s="86"/>
      <c r="BR7" s="86"/>
      <c r="BS7" s="6"/>
      <c r="BT7" s="6"/>
      <c r="BU7" s="6"/>
      <c r="BV7" s="6"/>
      <c r="BW7" s="6"/>
      <c r="BX7" s="86"/>
      <c r="BY7" s="6"/>
      <c r="BZ7" s="6"/>
      <c r="CA7" s="86"/>
      <c r="CB7" s="86"/>
      <c r="CC7" s="86"/>
      <c r="CD7" s="86"/>
      <c r="CE7" s="86"/>
      <c r="CF7" s="6"/>
      <c r="CG7" s="6"/>
      <c r="CH7" s="6"/>
      <c r="CI7" s="6"/>
      <c r="CJ7" s="5">
        <v>1</v>
      </c>
      <c r="CK7" s="86"/>
      <c r="CL7" s="6"/>
      <c r="CM7" s="6"/>
      <c r="CN7" s="6"/>
      <c r="CO7" s="6"/>
      <c r="CP7" s="6"/>
      <c r="CQ7" s="5">
        <v>1</v>
      </c>
      <c r="CR7" s="5">
        <v>1</v>
      </c>
      <c r="CS7" s="5">
        <v>1</v>
      </c>
      <c r="CT7" s="86"/>
      <c r="CU7" s="86"/>
      <c r="CV7" s="86"/>
      <c r="CW7" s="6"/>
      <c r="CX7" s="6"/>
      <c r="CY7" s="6"/>
      <c r="CZ7" s="6"/>
    </row>
    <row r="8" spans="1:104" x14ac:dyDescent="0.25">
      <c r="A8" s="4">
        <v>4</v>
      </c>
      <c r="B8" s="191" t="s">
        <v>1466</v>
      </c>
      <c r="C8" s="51"/>
      <c r="D8" s="86"/>
      <c r="E8" s="33">
        <v>1</v>
      </c>
      <c r="F8" s="7"/>
      <c r="G8" s="7"/>
      <c r="H8" s="7"/>
      <c r="I8" s="33">
        <v>1</v>
      </c>
      <c r="J8" s="7"/>
      <c r="K8" s="7"/>
      <c r="L8" s="86"/>
      <c r="M8" s="7"/>
      <c r="N8" s="7"/>
      <c r="O8" s="86"/>
      <c r="P8" s="33">
        <v>1</v>
      </c>
      <c r="Q8" s="86"/>
      <c r="R8" s="86"/>
      <c r="S8" s="7"/>
      <c r="T8" s="7"/>
      <c r="U8" s="7"/>
      <c r="V8" s="86"/>
      <c r="W8" s="86"/>
      <c r="X8" s="33">
        <v>1</v>
      </c>
      <c r="Y8" s="86"/>
      <c r="Z8" s="86"/>
      <c r="AA8" s="7"/>
      <c r="AB8" s="7"/>
      <c r="AC8" s="7"/>
      <c r="AD8" s="7"/>
      <c r="AE8" s="7"/>
      <c r="AF8" s="7"/>
      <c r="AG8" s="7"/>
      <c r="AH8" s="7"/>
      <c r="AI8" s="7"/>
      <c r="AJ8" s="7"/>
      <c r="AK8" s="86"/>
      <c r="AL8" s="7"/>
      <c r="AM8" s="86"/>
      <c r="AN8" s="86"/>
      <c r="AO8" s="7"/>
      <c r="AP8" s="7"/>
      <c r="AQ8" s="7"/>
      <c r="AR8" s="7"/>
      <c r="AS8" s="7"/>
      <c r="AT8" s="86"/>
      <c r="AU8" s="86"/>
      <c r="AV8" s="86"/>
      <c r="AW8" s="33">
        <v>1</v>
      </c>
      <c r="AX8" s="33">
        <v>1</v>
      </c>
      <c r="AY8" s="86"/>
      <c r="AZ8" s="86"/>
      <c r="BA8" s="86"/>
      <c r="BB8" s="86"/>
      <c r="BC8" s="17"/>
      <c r="BD8" s="86"/>
      <c r="BE8" s="86"/>
      <c r="BF8" s="86"/>
      <c r="BG8" s="86"/>
      <c r="BH8" s="86"/>
      <c r="BI8" s="86"/>
      <c r="BJ8" s="86"/>
      <c r="BK8" s="86"/>
      <c r="BL8" s="33">
        <v>1</v>
      </c>
      <c r="BM8" s="86"/>
      <c r="BN8" s="86"/>
      <c r="BO8" s="17"/>
      <c r="BP8" s="17"/>
      <c r="BQ8" s="17"/>
      <c r="BR8" s="17"/>
      <c r="BS8" s="17"/>
      <c r="BT8" s="17"/>
      <c r="BU8" s="17"/>
      <c r="BV8" s="17"/>
      <c r="BW8" s="33">
        <v>1</v>
      </c>
      <c r="BX8" s="86"/>
      <c r="BY8" s="17"/>
      <c r="BZ8" s="17"/>
      <c r="CA8" s="17"/>
      <c r="CB8" s="17"/>
      <c r="CC8" s="33">
        <v>1</v>
      </c>
      <c r="CD8" s="17"/>
      <c r="CE8" s="17"/>
      <c r="CF8" s="17"/>
      <c r="CG8" s="17"/>
      <c r="CH8" s="17"/>
      <c r="CI8" s="17"/>
      <c r="CJ8" s="86"/>
      <c r="CK8" s="86"/>
      <c r="CL8" s="86"/>
      <c r="CM8" s="86"/>
      <c r="CN8" s="86"/>
      <c r="CO8" s="86"/>
      <c r="CP8" s="86"/>
      <c r="CQ8" s="86"/>
      <c r="CR8" s="86"/>
      <c r="CS8" s="86"/>
      <c r="CT8" s="86"/>
      <c r="CU8" s="86"/>
      <c r="CV8" s="86"/>
      <c r="CW8" s="86"/>
      <c r="CX8" s="190" t="s">
        <v>1469</v>
      </c>
      <c r="CY8" s="86"/>
      <c r="CZ8" s="86"/>
    </row>
    <row r="9" spans="1:104" x14ac:dyDescent="0.25">
      <c r="A9" s="4">
        <v>5</v>
      </c>
      <c r="B9" s="8" t="s">
        <v>88</v>
      </c>
      <c r="C9" s="51"/>
      <c r="D9" s="6"/>
      <c r="E9" s="6"/>
      <c r="F9" s="7"/>
      <c r="G9" s="7"/>
      <c r="H9" s="30">
        <v>1</v>
      </c>
      <c r="I9" s="7"/>
      <c r="J9" s="7"/>
      <c r="K9" s="7"/>
      <c r="L9" s="6"/>
      <c r="M9" s="7"/>
      <c r="N9" s="30">
        <v>1</v>
      </c>
      <c r="O9" s="6"/>
      <c r="P9" s="6"/>
      <c r="Q9" s="6"/>
      <c r="R9" s="6"/>
      <c r="S9" s="7"/>
      <c r="T9" s="7"/>
      <c r="U9" s="7"/>
      <c r="V9" s="6"/>
      <c r="W9" s="83"/>
      <c r="X9" s="7"/>
      <c r="Y9" s="6"/>
      <c r="Z9" s="6"/>
      <c r="AA9" s="7"/>
      <c r="AB9" s="7"/>
      <c r="AC9" s="7"/>
      <c r="AD9" s="7"/>
      <c r="AE9" s="7"/>
      <c r="AF9" s="30">
        <v>1</v>
      </c>
      <c r="AG9" s="7"/>
      <c r="AH9" s="7"/>
      <c r="AI9" s="7"/>
      <c r="AJ9" s="7"/>
      <c r="AK9" s="86"/>
      <c r="AL9" s="7"/>
      <c r="AM9" s="6"/>
      <c r="AN9" s="86"/>
      <c r="AO9" s="7"/>
      <c r="AP9" s="30">
        <v>1</v>
      </c>
      <c r="AQ9" s="7"/>
      <c r="AR9" s="7"/>
      <c r="AS9" s="7"/>
      <c r="AT9" s="6"/>
      <c r="AU9" s="86"/>
      <c r="AV9" s="86"/>
      <c r="AW9" s="86"/>
      <c r="AX9" s="86"/>
      <c r="AY9" s="86"/>
      <c r="AZ9" s="6"/>
      <c r="BA9" s="6"/>
      <c r="BB9" s="6"/>
      <c r="BC9" s="17"/>
      <c r="BD9" s="6"/>
      <c r="BE9" s="30">
        <v>1</v>
      </c>
      <c r="BF9" s="30">
        <v>1</v>
      </c>
      <c r="BG9" s="86"/>
      <c r="BH9" s="86"/>
      <c r="BI9" s="6"/>
      <c r="BJ9" s="30">
        <v>1</v>
      </c>
      <c r="BK9" s="86"/>
      <c r="BL9" s="86"/>
      <c r="BM9" s="6"/>
      <c r="BN9" s="86"/>
      <c r="BO9" s="17"/>
      <c r="BP9" s="17"/>
      <c r="BQ9" s="17"/>
      <c r="BR9" s="17"/>
      <c r="BS9" s="17"/>
      <c r="BT9" s="17"/>
      <c r="BU9" s="30">
        <v>1</v>
      </c>
      <c r="BV9" s="17"/>
      <c r="BW9" s="17"/>
      <c r="BX9" s="17"/>
      <c r="BY9" s="17"/>
      <c r="BZ9" s="17"/>
      <c r="CA9" s="30">
        <v>1</v>
      </c>
      <c r="CB9" s="17"/>
      <c r="CC9" s="17"/>
      <c r="CD9" s="17"/>
      <c r="CE9" s="17"/>
      <c r="CF9" s="17"/>
      <c r="CG9" s="17"/>
      <c r="CH9" s="17"/>
      <c r="CI9" s="17"/>
      <c r="CJ9" s="6"/>
      <c r="CK9" s="86"/>
      <c r="CL9" s="6"/>
      <c r="CM9" s="6"/>
      <c r="CN9" s="6"/>
      <c r="CO9" s="6"/>
      <c r="CP9" s="6"/>
      <c r="CQ9" s="6"/>
      <c r="CR9" s="6"/>
      <c r="CS9" s="6"/>
      <c r="CT9" s="30">
        <v>1</v>
      </c>
      <c r="CU9" s="30">
        <v>1</v>
      </c>
      <c r="CV9" s="86"/>
      <c r="CW9" s="6"/>
      <c r="CX9" s="30">
        <v>1</v>
      </c>
      <c r="CY9" s="6"/>
      <c r="CZ9" s="6"/>
    </row>
    <row r="10" spans="1:104" x14ac:dyDescent="0.25">
      <c r="A10" s="4">
        <v>6</v>
      </c>
      <c r="B10" s="191" t="s">
        <v>89</v>
      </c>
      <c r="C10" s="51"/>
      <c r="D10" s="86"/>
      <c r="E10" s="86"/>
      <c r="F10" s="7"/>
      <c r="G10" s="7"/>
      <c r="H10" s="33">
        <v>1</v>
      </c>
      <c r="I10" s="7"/>
      <c r="J10" s="7"/>
      <c r="K10" s="7"/>
      <c r="L10" s="86"/>
      <c r="M10" s="7"/>
      <c r="N10" s="33">
        <v>1</v>
      </c>
      <c r="O10" s="86"/>
      <c r="P10" s="86"/>
      <c r="Q10" s="86"/>
      <c r="R10" s="86"/>
      <c r="S10" s="33">
        <v>1</v>
      </c>
      <c r="T10" s="7"/>
      <c r="U10" s="7"/>
      <c r="V10" s="86"/>
      <c r="W10" s="86"/>
      <c r="X10" s="7"/>
      <c r="Y10" s="86"/>
      <c r="Z10" s="86"/>
      <c r="AA10" s="7"/>
      <c r="AB10" s="7"/>
      <c r="AC10" s="7"/>
      <c r="AD10" s="7"/>
      <c r="AE10" s="7"/>
      <c r="AF10" s="33">
        <v>1</v>
      </c>
      <c r="AG10" s="7"/>
      <c r="AH10" s="7"/>
      <c r="AI10" s="7"/>
      <c r="AJ10" s="7"/>
      <c r="AK10" s="7"/>
      <c r="AL10" s="7"/>
      <c r="AM10" s="86"/>
      <c r="AN10" s="86"/>
      <c r="AO10" s="7"/>
      <c r="AP10" s="33">
        <v>1</v>
      </c>
      <c r="AQ10" s="7"/>
      <c r="AR10" s="7"/>
      <c r="AS10" s="7"/>
      <c r="AT10" s="86"/>
      <c r="AU10" s="86"/>
      <c r="AV10" s="86"/>
      <c r="AW10" s="86"/>
      <c r="AX10" s="86"/>
      <c r="AY10" s="86"/>
      <c r="AZ10" s="86"/>
      <c r="BA10" s="86"/>
      <c r="BB10" s="86"/>
      <c r="BC10" s="17"/>
      <c r="BD10" s="86"/>
      <c r="BE10" s="33">
        <v>1</v>
      </c>
      <c r="BF10" s="33">
        <v>1</v>
      </c>
      <c r="BG10" s="86"/>
      <c r="BH10" s="86"/>
      <c r="BI10" s="86"/>
      <c r="BJ10" s="33">
        <v>1</v>
      </c>
      <c r="BK10" s="86"/>
      <c r="BL10" s="86"/>
      <c r="BM10" s="86"/>
      <c r="BN10" s="86"/>
      <c r="BO10" s="17"/>
      <c r="BP10" s="17"/>
      <c r="BQ10" s="17"/>
      <c r="BR10" s="17"/>
      <c r="BS10" s="17"/>
      <c r="BT10" s="17"/>
      <c r="BU10" s="33">
        <v>1</v>
      </c>
      <c r="BV10" s="17"/>
      <c r="BW10" s="17"/>
      <c r="BX10" s="17"/>
      <c r="BY10" s="17"/>
      <c r="BZ10" s="17"/>
      <c r="CA10" s="33">
        <v>1</v>
      </c>
      <c r="CB10" s="17"/>
      <c r="CC10" s="17"/>
      <c r="CD10" s="17"/>
      <c r="CE10" s="17"/>
      <c r="CF10" s="17"/>
      <c r="CG10" s="17"/>
      <c r="CH10" s="17"/>
      <c r="CI10" s="17"/>
      <c r="CJ10" s="86"/>
      <c r="CK10" s="33">
        <v>1</v>
      </c>
      <c r="CL10" s="86"/>
      <c r="CM10" s="86"/>
      <c r="CN10" s="86"/>
      <c r="CO10" s="86"/>
      <c r="CP10" s="86"/>
      <c r="CQ10" s="86"/>
      <c r="CR10" s="86"/>
      <c r="CS10" s="86"/>
      <c r="CT10" s="86">
        <v>1</v>
      </c>
      <c r="CU10" s="86">
        <v>1</v>
      </c>
      <c r="CV10" s="86"/>
      <c r="CW10" s="86"/>
      <c r="CX10" s="190" t="s">
        <v>1469</v>
      </c>
      <c r="CY10" s="86"/>
      <c r="CZ10" s="86"/>
    </row>
    <row r="11" spans="1:104" x14ac:dyDescent="0.25">
      <c r="A11" s="4">
        <v>7</v>
      </c>
      <c r="B11" s="8" t="s">
        <v>90</v>
      </c>
      <c r="C11" s="51"/>
      <c r="D11" s="6"/>
      <c r="E11" s="6"/>
      <c r="F11" s="30">
        <v>1</v>
      </c>
      <c r="G11" s="7"/>
      <c r="H11" s="7"/>
      <c r="I11" s="7"/>
      <c r="J11" s="7"/>
      <c r="K11" s="7"/>
      <c r="L11" s="6"/>
      <c r="M11" s="7"/>
      <c r="N11" s="30">
        <v>1</v>
      </c>
      <c r="O11" s="6"/>
      <c r="P11" s="6"/>
      <c r="Q11" s="6"/>
      <c r="R11" s="6"/>
      <c r="S11" s="30">
        <v>1</v>
      </c>
      <c r="T11" s="7"/>
      <c r="U11" s="7"/>
      <c r="V11" s="6"/>
      <c r="W11" s="83"/>
      <c r="X11" s="7"/>
      <c r="Y11" s="6"/>
      <c r="Z11" s="6"/>
      <c r="AA11" s="7"/>
      <c r="AB11" s="7"/>
      <c r="AC11" s="7"/>
      <c r="AD11" s="7"/>
      <c r="AE11" s="7"/>
      <c r="AF11" s="7"/>
      <c r="AG11" s="7"/>
      <c r="AH11" s="30">
        <v>1</v>
      </c>
      <c r="AI11" s="7"/>
      <c r="AJ11" s="7"/>
      <c r="AK11" s="7"/>
      <c r="AL11" s="7"/>
      <c r="AM11" s="6"/>
      <c r="AN11" s="86"/>
      <c r="AO11" s="7"/>
      <c r="AP11" s="7"/>
      <c r="AQ11" s="7"/>
      <c r="AR11" s="7"/>
      <c r="AS11" s="7"/>
      <c r="AT11" s="6"/>
      <c r="AU11" s="30">
        <v>1</v>
      </c>
      <c r="AV11" s="30">
        <v>1</v>
      </c>
      <c r="AW11" s="86"/>
      <c r="AX11" s="86"/>
      <c r="AY11" s="86"/>
      <c r="AZ11" s="6"/>
      <c r="BA11" s="6"/>
      <c r="BB11" s="6"/>
      <c r="BC11" s="30">
        <v>1</v>
      </c>
      <c r="BD11" s="6"/>
      <c r="BE11" s="6"/>
      <c r="BF11" s="30">
        <v>1</v>
      </c>
      <c r="BG11" s="86"/>
      <c r="BH11" s="86"/>
      <c r="BI11" s="6"/>
      <c r="BJ11" s="30">
        <v>1</v>
      </c>
      <c r="BK11" s="86"/>
      <c r="BL11" s="86"/>
      <c r="BM11" s="6"/>
      <c r="BN11" s="86"/>
      <c r="BO11" s="17"/>
      <c r="BP11" s="17"/>
      <c r="BQ11" s="30">
        <v>1</v>
      </c>
      <c r="BR11" s="86"/>
      <c r="BS11" s="17"/>
      <c r="BT11" s="17"/>
      <c r="BU11" s="17"/>
      <c r="BV11" s="17"/>
      <c r="BW11" s="17"/>
      <c r="BX11" s="30">
        <v>1</v>
      </c>
      <c r="BY11" s="17"/>
      <c r="BZ11" s="17"/>
      <c r="CA11" s="17"/>
      <c r="CB11" s="17"/>
      <c r="CC11" s="17"/>
      <c r="CD11" s="17"/>
      <c r="CE11" s="17"/>
      <c r="CF11" s="17"/>
      <c r="CG11" s="17"/>
      <c r="CH11" s="30">
        <v>1</v>
      </c>
      <c r="CI11" s="17"/>
      <c r="CJ11" s="6"/>
      <c r="CK11" s="86"/>
      <c r="CL11" s="30">
        <v>1</v>
      </c>
      <c r="CM11" s="30">
        <v>1</v>
      </c>
      <c r="CN11" s="6"/>
      <c r="CO11" s="6"/>
      <c r="CP11" s="6"/>
      <c r="CQ11" s="6"/>
      <c r="CR11" s="6"/>
      <c r="CS11" s="6"/>
      <c r="CT11" s="30">
        <v>1</v>
      </c>
      <c r="CU11" s="86"/>
      <c r="CV11" s="86"/>
      <c r="CW11" s="6"/>
      <c r="CX11" s="6"/>
      <c r="CY11" s="6"/>
      <c r="CZ11" s="6"/>
    </row>
    <row r="12" spans="1:104" x14ac:dyDescent="0.25">
      <c r="A12" s="4">
        <v>8</v>
      </c>
      <c r="B12" s="8" t="s">
        <v>91</v>
      </c>
      <c r="C12" s="51"/>
      <c r="D12" s="6"/>
      <c r="E12" s="6"/>
      <c r="F12" s="7"/>
      <c r="G12" s="7"/>
      <c r="H12" s="30">
        <v>1</v>
      </c>
      <c r="I12" s="7"/>
      <c r="J12" s="7"/>
      <c r="K12" s="7"/>
      <c r="L12" s="6"/>
      <c r="M12" s="7"/>
      <c r="N12" s="30">
        <v>1</v>
      </c>
      <c r="O12" s="6"/>
      <c r="P12" s="6"/>
      <c r="Q12" s="6"/>
      <c r="R12" s="6"/>
      <c r="S12" s="30">
        <v>1</v>
      </c>
      <c r="T12" s="7"/>
      <c r="U12" s="7"/>
      <c r="V12" s="6"/>
      <c r="W12" s="83"/>
      <c r="X12" s="7"/>
      <c r="Y12" s="6"/>
      <c r="Z12" s="6"/>
      <c r="AA12" s="7"/>
      <c r="AB12" s="7"/>
      <c r="AC12" s="7"/>
      <c r="AD12" s="7"/>
      <c r="AE12" s="7"/>
      <c r="AF12" s="30">
        <v>1</v>
      </c>
      <c r="AG12" s="30">
        <v>1</v>
      </c>
      <c r="AH12" s="7"/>
      <c r="AI12" s="7"/>
      <c r="AJ12" s="7"/>
      <c r="AK12" s="7"/>
      <c r="AL12" s="7"/>
      <c r="AM12" s="6"/>
      <c r="AN12" s="86"/>
      <c r="AO12" s="7"/>
      <c r="AP12" s="30">
        <v>1</v>
      </c>
      <c r="AQ12" s="7"/>
      <c r="AR12" s="7"/>
      <c r="AS12" s="7"/>
      <c r="AT12" s="6"/>
      <c r="AU12" s="86"/>
      <c r="AV12" s="86"/>
      <c r="AW12" s="86"/>
      <c r="AX12" s="86"/>
      <c r="AY12" s="86"/>
      <c r="AZ12" s="6"/>
      <c r="BA12" s="6"/>
      <c r="BB12" s="6"/>
      <c r="BC12" s="17"/>
      <c r="BD12" s="6"/>
      <c r="BE12" s="6"/>
      <c r="BF12" s="30">
        <v>1</v>
      </c>
      <c r="BG12" s="86"/>
      <c r="BH12" s="86"/>
      <c r="BI12" s="6"/>
      <c r="BJ12" s="30">
        <v>1</v>
      </c>
      <c r="BK12" s="86"/>
      <c r="BL12" s="86"/>
      <c r="BM12" s="6"/>
      <c r="BN12" s="86"/>
      <c r="BO12" s="17"/>
      <c r="BP12" s="17"/>
      <c r="BQ12" s="17"/>
      <c r="BR12" s="17"/>
      <c r="BS12" s="17"/>
      <c r="BT12" s="17"/>
      <c r="BU12" s="30">
        <v>1</v>
      </c>
      <c r="BV12" s="17"/>
      <c r="BW12" s="17"/>
      <c r="BX12" s="17"/>
      <c r="BY12" s="17"/>
      <c r="BZ12" s="17"/>
      <c r="CA12" s="30">
        <v>1</v>
      </c>
      <c r="CB12" s="17"/>
      <c r="CC12" s="17"/>
      <c r="CD12" s="17"/>
      <c r="CE12" s="17"/>
      <c r="CF12" s="17"/>
      <c r="CG12" s="17"/>
      <c r="CH12" s="17"/>
      <c r="CI12" s="17"/>
      <c r="CJ12" s="6"/>
      <c r="CK12" s="30">
        <v>1</v>
      </c>
      <c r="CL12" s="6"/>
      <c r="CM12" s="6"/>
      <c r="CN12" s="6"/>
      <c r="CO12" s="6"/>
      <c r="CP12" s="6"/>
      <c r="CQ12" s="6"/>
      <c r="CR12" s="6"/>
      <c r="CS12" s="6"/>
      <c r="CT12" s="30">
        <v>1</v>
      </c>
      <c r="CU12" s="30">
        <v>1</v>
      </c>
      <c r="CV12" s="86"/>
      <c r="CW12" s="6"/>
      <c r="CX12" s="30">
        <v>1</v>
      </c>
      <c r="CY12" s="6"/>
      <c r="CZ12" s="6"/>
    </row>
    <row r="13" spans="1:104" x14ac:dyDescent="0.25">
      <c r="A13" s="4">
        <v>9</v>
      </c>
      <c r="B13" s="191" t="s">
        <v>92</v>
      </c>
      <c r="C13" s="51"/>
      <c r="D13" s="83"/>
      <c r="E13" s="83"/>
      <c r="F13" s="83"/>
      <c r="G13" s="83"/>
      <c r="H13" s="30">
        <v>1</v>
      </c>
      <c r="I13" s="86"/>
      <c r="J13" s="30">
        <v>1</v>
      </c>
      <c r="K13" s="7"/>
      <c r="L13" s="83"/>
      <c r="M13" s="83"/>
      <c r="N13" s="86"/>
      <c r="O13" s="83"/>
      <c r="P13" s="83"/>
      <c r="Q13" s="83"/>
      <c r="R13" s="83"/>
      <c r="S13" s="30">
        <v>1</v>
      </c>
      <c r="T13" s="83"/>
      <c r="U13" s="83"/>
      <c r="V13" s="83"/>
      <c r="W13" s="83"/>
      <c r="X13" s="6"/>
      <c r="Y13" s="6"/>
      <c r="Z13" s="6"/>
      <c r="AA13" s="6"/>
      <c r="AB13" s="6"/>
      <c r="AC13" s="6"/>
      <c r="AD13" s="6"/>
      <c r="AE13" s="6"/>
      <c r="AF13" s="86"/>
      <c r="AG13" s="86"/>
      <c r="AH13" s="86"/>
      <c r="AI13" s="86"/>
      <c r="AJ13" s="86"/>
      <c r="AK13" s="86"/>
      <c r="AL13" s="6"/>
      <c r="AM13" s="6"/>
      <c r="AN13" s="86"/>
      <c r="AO13" s="6"/>
      <c r="AP13" s="30">
        <v>1</v>
      </c>
      <c r="AQ13" s="6"/>
      <c r="AR13" s="6"/>
      <c r="AS13" s="6"/>
      <c r="AT13" s="6"/>
      <c r="AU13" s="86"/>
      <c r="AV13" s="86"/>
      <c r="AW13" s="86"/>
      <c r="AX13" s="86"/>
      <c r="AY13" s="86"/>
      <c r="AZ13" s="6"/>
      <c r="BA13" s="6"/>
      <c r="BB13" s="6"/>
      <c r="BC13" s="17"/>
      <c r="BD13" s="6"/>
      <c r="BE13" s="30">
        <v>1</v>
      </c>
      <c r="BF13" s="30">
        <v>1</v>
      </c>
      <c r="BG13" s="86"/>
      <c r="BH13" s="86"/>
      <c r="BI13" s="6"/>
      <c r="BJ13" s="86"/>
      <c r="BK13" s="86"/>
      <c r="BL13" s="86"/>
      <c r="BM13" s="6"/>
      <c r="BN13" s="86"/>
      <c r="BO13" s="17"/>
      <c r="BP13" s="17"/>
      <c r="BQ13" s="17"/>
      <c r="BR13" s="17"/>
      <c r="BS13" s="17"/>
      <c r="BT13" s="17"/>
      <c r="BU13" s="30">
        <v>1</v>
      </c>
      <c r="BV13" s="17"/>
      <c r="BW13" s="17"/>
      <c r="BX13" s="17"/>
      <c r="BY13" s="17"/>
      <c r="BZ13" s="17"/>
      <c r="CA13" s="30">
        <v>1</v>
      </c>
      <c r="CB13" s="17"/>
      <c r="CC13" s="17"/>
      <c r="CD13" s="17"/>
      <c r="CE13" s="17"/>
      <c r="CF13" s="17"/>
      <c r="CG13" s="17"/>
      <c r="CH13" s="17"/>
      <c r="CI13" s="17"/>
      <c r="CJ13" s="6"/>
      <c r="CK13" s="86"/>
      <c r="CL13" s="6"/>
      <c r="CM13" s="6"/>
      <c r="CN13" s="6"/>
      <c r="CO13" s="6"/>
      <c r="CP13" s="6"/>
      <c r="CQ13" s="6"/>
      <c r="CR13" s="6"/>
      <c r="CS13" s="6"/>
      <c r="CT13" s="86"/>
      <c r="CU13" s="30">
        <v>1</v>
      </c>
      <c r="CV13" s="86"/>
      <c r="CW13" s="6"/>
      <c r="CX13" s="190" t="s">
        <v>1469</v>
      </c>
      <c r="CY13" s="6"/>
      <c r="CZ13" s="6"/>
    </row>
    <row r="14" spans="1:104" x14ac:dyDescent="0.25">
      <c r="A14" s="4">
        <v>10</v>
      </c>
      <c r="B14" s="8" t="s">
        <v>93</v>
      </c>
      <c r="C14" s="51"/>
      <c r="D14" s="83"/>
      <c r="E14" s="83"/>
      <c r="F14" s="83"/>
      <c r="G14" s="83"/>
      <c r="H14" s="30">
        <v>1</v>
      </c>
      <c r="I14" s="86"/>
      <c r="J14" s="86"/>
      <c r="K14" s="86"/>
      <c r="L14" s="83"/>
      <c r="M14" s="83"/>
      <c r="N14" s="86"/>
      <c r="O14" s="83"/>
      <c r="P14" s="83"/>
      <c r="Q14" s="83"/>
      <c r="R14" s="83"/>
      <c r="S14" s="30">
        <v>1</v>
      </c>
      <c r="T14" s="83"/>
      <c r="U14" s="83"/>
      <c r="V14" s="83"/>
      <c r="W14" s="30">
        <v>1</v>
      </c>
      <c r="X14" s="6"/>
      <c r="Y14" s="6"/>
      <c r="Z14" s="6"/>
      <c r="AA14" s="6"/>
      <c r="AB14" s="6"/>
      <c r="AC14" s="6"/>
      <c r="AD14" s="6"/>
      <c r="AE14" s="6"/>
      <c r="AF14" s="30">
        <v>1</v>
      </c>
      <c r="AG14" s="86"/>
      <c r="AH14" s="86"/>
      <c r="AI14" s="86"/>
      <c r="AJ14" s="86"/>
      <c r="AK14" s="86"/>
      <c r="AL14" s="6"/>
      <c r="AM14" s="6"/>
      <c r="AN14" s="86"/>
      <c r="AO14" s="6"/>
      <c r="AP14" s="30">
        <v>1</v>
      </c>
      <c r="AQ14" s="6"/>
      <c r="AR14" s="6"/>
      <c r="AS14" s="6"/>
      <c r="AT14" s="6"/>
      <c r="AU14" s="86"/>
      <c r="AV14" s="86"/>
      <c r="AW14" s="86"/>
      <c r="AX14" s="86"/>
      <c r="AY14" s="86"/>
      <c r="AZ14" s="6"/>
      <c r="BA14" s="6"/>
      <c r="BB14" s="6"/>
      <c r="BC14" s="6"/>
      <c r="BD14" s="6"/>
      <c r="BE14" s="30">
        <v>1</v>
      </c>
      <c r="BF14" s="30">
        <v>1</v>
      </c>
      <c r="BG14" s="86"/>
      <c r="BH14" s="86"/>
      <c r="BI14" s="6"/>
      <c r="BJ14" s="86"/>
      <c r="BK14" s="86"/>
      <c r="BL14" s="86"/>
      <c r="BM14" s="6"/>
      <c r="BN14" s="86"/>
      <c r="BO14" s="6"/>
      <c r="BP14" s="6"/>
      <c r="BQ14" s="86"/>
      <c r="BR14" s="86"/>
      <c r="BS14" s="6"/>
      <c r="BT14" s="6"/>
      <c r="BU14" s="30">
        <v>1</v>
      </c>
      <c r="BV14" s="6"/>
      <c r="BW14" s="6"/>
      <c r="BX14" s="86"/>
      <c r="BY14" s="6"/>
      <c r="BZ14" s="6"/>
      <c r="CA14" s="30">
        <v>1</v>
      </c>
      <c r="CB14" s="86"/>
      <c r="CC14" s="86"/>
      <c r="CD14" s="86"/>
      <c r="CE14" s="86"/>
      <c r="CF14" s="6"/>
      <c r="CG14" s="6"/>
      <c r="CH14" s="6"/>
      <c r="CI14" s="6"/>
      <c r="CJ14" s="6"/>
      <c r="CK14" s="86"/>
      <c r="CL14" s="6"/>
      <c r="CM14" s="6"/>
      <c r="CN14" s="6"/>
      <c r="CO14" s="6"/>
      <c r="CP14" s="6"/>
      <c r="CQ14" s="6"/>
      <c r="CR14" s="6"/>
      <c r="CS14" s="6"/>
      <c r="CT14" s="86"/>
      <c r="CU14" s="30">
        <v>1</v>
      </c>
      <c r="CV14" s="86"/>
      <c r="CW14" s="6"/>
      <c r="CX14" s="30">
        <v>1</v>
      </c>
      <c r="CY14" s="6"/>
      <c r="CZ14" s="6"/>
    </row>
    <row r="15" spans="1:104" x14ac:dyDescent="0.25">
      <c r="A15" s="4">
        <v>11</v>
      </c>
      <c r="B15" s="61" t="s">
        <v>94</v>
      </c>
      <c r="C15" s="51"/>
      <c r="D15" s="83"/>
      <c r="E15" s="83"/>
      <c r="F15" s="83"/>
      <c r="G15" s="83"/>
      <c r="H15" s="86"/>
      <c r="I15" s="86"/>
      <c r="J15" s="86"/>
      <c r="K15" s="86"/>
      <c r="L15" s="83"/>
      <c r="M15" s="83"/>
      <c r="N15" s="86"/>
      <c r="O15" s="83"/>
      <c r="P15" s="83"/>
      <c r="Q15" s="83"/>
      <c r="R15" s="30">
        <v>1</v>
      </c>
      <c r="S15" s="83"/>
      <c r="T15" s="83"/>
      <c r="U15" s="83"/>
      <c r="V15" s="83"/>
      <c r="W15" s="185">
        <v>1</v>
      </c>
      <c r="X15" s="6"/>
      <c r="Y15" s="6"/>
      <c r="Z15" s="6"/>
      <c r="AA15" s="6"/>
      <c r="AB15" s="6"/>
      <c r="AC15" s="30">
        <v>1</v>
      </c>
      <c r="AD15" s="6"/>
      <c r="AE15" s="6"/>
      <c r="AF15" s="86"/>
      <c r="AG15" s="86"/>
      <c r="AH15" s="86"/>
      <c r="AI15" s="86"/>
      <c r="AJ15" s="86"/>
      <c r="AK15" s="86"/>
      <c r="AL15" s="6"/>
      <c r="AM15" s="6"/>
      <c r="AN15" s="86"/>
      <c r="AO15" s="6"/>
      <c r="AP15" s="6"/>
      <c r="AQ15" s="6"/>
      <c r="AR15" s="30">
        <v>1</v>
      </c>
      <c r="AS15" s="6"/>
      <c r="AT15" s="6"/>
      <c r="AU15" s="86"/>
      <c r="AV15" s="86"/>
      <c r="AW15" s="86"/>
      <c r="AX15" s="86"/>
      <c r="AY15" s="86"/>
      <c r="AZ15" s="6"/>
      <c r="BA15" s="6"/>
      <c r="BB15" s="6"/>
      <c r="BC15" s="17"/>
      <c r="BD15" s="30">
        <v>1</v>
      </c>
      <c r="BE15" s="6"/>
      <c r="BF15" s="86"/>
      <c r="BG15" s="30">
        <v>1</v>
      </c>
      <c r="BH15" s="86"/>
      <c r="BI15" s="6"/>
      <c r="BJ15" s="86"/>
      <c r="BK15" s="86"/>
      <c r="BL15" s="86"/>
      <c r="BM15" s="6"/>
      <c r="BN15" s="86"/>
      <c r="BO15" s="17"/>
      <c r="BP15" s="17"/>
      <c r="BQ15" s="17"/>
      <c r="BR15" s="17"/>
      <c r="BS15" s="17"/>
      <c r="BT15" s="17"/>
      <c r="BU15" s="86"/>
      <c r="BV15" s="17"/>
      <c r="BW15" s="17"/>
      <c r="BX15" s="17"/>
      <c r="BY15" s="17"/>
      <c r="BZ15" s="30">
        <v>1</v>
      </c>
      <c r="CA15" s="17"/>
      <c r="CB15" s="17"/>
      <c r="CC15" s="17"/>
      <c r="CD15" s="17"/>
      <c r="CE15" s="17"/>
      <c r="CF15" s="17"/>
      <c r="CG15" s="17"/>
      <c r="CH15" s="17"/>
      <c r="CI15" s="30">
        <v>1</v>
      </c>
      <c r="CJ15" s="6"/>
      <c r="CK15" s="86"/>
      <c r="CL15" s="6"/>
      <c r="CM15" s="30">
        <v>1</v>
      </c>
      <c r="CN15" s="6"/>
      <c r="CO15" s="30">
        <v>1</v>
      </c>
      <c r="CP15" s="6"/>
      <c r="CQ15" s="6"/>
      <c r="CR15" s="6"/>
      <c r="CS15" s="6"/>
      <c r="CT15" s="86"/>
      <c r="CU15" s="86"/>
      <c r="CV15" s="86"/>
      <c r="CW15" s="6"/>
      <c r="CX15" s="6"/>
      <c r="CY15" s="6"/>
      <c r="CZ15" s="6"/>
    </row>
    <row r="16" spans="1:104" x14ac:dyDescent="0.25">
      <c r="A16" s="4">
        <v>12</v>
      </c>
      <c r="B16" s="2" t="s">
        <v>0</v>
      </c>
      <c r="C16" s="7"/>
      <c r="D16" s="30">
        <v>1</v>
      </c>
      <c r="E16" s="83"/>
      <c r="F16" s="83"/>
      <c r="G16" s="83"/>
      <c r="H16" s="86"/>
      <c r="I16" s="86"/>
      <c r="J16" s="86"/>
      <c r="K16" s="86"/>
      <c r="L16" s="83"/>
      <c r="M16" s="83"/>
      <c r="N16" s="86"/>
      <c r="O16" s="83"/>
      <c r="P16" s="83"/>
      <c r="Q16" s="83"/>
      <c r="R16" s="83"/>
      <c r="S16" s="83"/>
      <c r="T16" s="83"/>
      <c r="U16" s="83"/>
      <c r="V16" s="83"/>
      <c r="W16" s="83"/>
      <c r="X16" s="5">
        <v>1</v>
      </c>
      <c r="Y16" s="6"/>
      <c r="Z16" s="6"/>
      <c r="AA16" s="6"/>
      <c r="AB16" s="6"/>
      <c r="AC16" s="6"/>
      <c r="AD16" s="6"/>
      <c r="AE16" s="6"/>
      <c r="AF16" s="86"/>
      <c r="AG16" s="86"/>
      <c r="AH16" s="86"/>
      <c r="AI16" s="86"/>
      <c r="AJ16" s="86"/>
      <c r="AK16" s="86"/>
      <c r="AL16" s="6"/>
      <c r="AM16" s="6"/>
      <c r="AN16" s="86"/>
      <c r="AO16" s="6"/>
      <c r="AP16" s="6"/>
      <c r="AQ16" s="6"/>
      <c r="AR16" s="6"/>
      <c r="AS16" s="5">
        <v>1</v>
      </c>
      <c r="AT16" s="6"/>
      <c r="AU16" s="86"/>
      <c r="AV16" s="86"/>
      <c r="AW16" s="86"/>
      <c r="AX16" s="86"/>
      <c r="AY16" s="86"/>
      <c r="AZ16" s="5">
        <v>1</v>
      </c>
      <c r="BA16" s="6"/>
      <c r="BB16" s="6"/>
      <c r="BC16" s="5">
        <v>1</v>
      </c>
      <c r="BD16" s="6"/>
      <c r="BE16" s="6"/>
      <c r="BF16" s="86"/>
      <c r="BG16" s="86"/>
      <c r="BH16" s="86"/>
      <c r="BI16" s="6"/>
      <c r="BJ16" s="86"/>
      <c r="BK16" s="86"/>
      <c r="BL16" s="86"/>
      <c r="BM16" s="6"/>
      <c r="BN16" s="86"/>
      <c r="BO16" s="5">
        <v>1</v>
      </c>
      <c r="BP16" s="6"/>
      <c r="BQ16" s="86"/>
      <c r="BR16" s="86"/>
      <c r="BS16" s="6"/>
      <c r="BT16" s="6"/>
      <c r="BU16" s="6"/>
      <c r="BV16" s="6"/>
      <c r="BW16" s="6"/>
      <c r="BX16" s="86"/>
      <c r="BY16" s="6"/>
      <c r="BZ16" s="17"/>
      <c r="CA16" s="17"/>
      <c r="CB16" s="17"/>
      <c r="CC16" s="17"/>
      <c r="CD16" s="17"/>
      <c r="CE16" s="17"/>
      <c r="CF16" s="6"/>
      <c r="CG16" s="6"/>
      <c r="CH16" s="6"/>
      <c r="CI16" s="17"/>
      <c r="CJ16" s="6"/>
      <c r="CK16" s="86"/>
      <c r="CL16" s="5">
        <v>1</v>
      </c>
      <c r="CM16" s="6"/>
      <c r="CN16" s="6"/>
      <c r="CO16" s="6"/>
      <c r="CP16" s="6"/>
      <c r="CQ16" s="6"/>
      <c r="CR16" s="6"/>
      <c r="CS16" s="6"/>
      <c r="CT16" s="86"/>
      <c r="CU16" s="86"/>
      <c r="CV16" s="86"/>
      <c r="CW16" s="6"/>
      <c r="CX16" s="6"/>
      <c r="CY16" s="6"/>
      <c r="CZ16" s="5">
        <v>1</v>
      </c>
    </row>
    <row r="17" spans="1:104" x14ac:dyDescent="0.25">
      <c r="A17" s="4">
        <v>13</v>
      </c>
      <c r="B17" s="193" t="s">
        <v>95</v>
      </c>
      <c r="C17" s="51"/>
      <c r="D17" s="190" t="s">
        <v>1480</v>
      </c>
      <c r="E17" s="83"/>
      <c r="F17" s="83"/>
      <c r="G17" s="83"/>
      <c r="H17" s="30">
        <v>1</v>
      </c>
      <c r="I17" s="86"/>
      <c r="J17" s="86"/>
      <c r="K17" s="86"/>
      <c r="L17" s="83"/>
      <c r="M17" s="83"/>
      <c r="N17" s="30">
        <v>1</v>
      </c>
      <c r="O17" s="83"/>
      <c r="P17" s="83"/>
      <c r="Q17" s="83"/>
      <c r="R17" s="30">
        <v>1</v>
      </c>
      <c r="S17" s="83"/>
      <c r="T17" s="83"/>
      <c r="U17" s="83"/>
      <c r="V17" s="83"/>
      <c r="W17" s="83"/>
      <c r="X17" s="6"/>
      <c r="Y17" s="6"/>
      <c r="Z17" s="6"/>
      <c r="AA17" s="6"/>
      <c r="AB17" s="6"/>
      <c r="AC17" s="6"/>
      <c r="AD17" s="6"/>
      <c r="AE17" s="6"/>
      <c r="AF17" s="30">
        <v>1</v>
      </c>
      <c r="AG17" s="30">
        <v>1</v>
      </c>
      <c r="AH17" s="86"/>
      <c r="AI17" s="86"/>
      <c r="AJ17" s="86"/>
      <c r="AK17" s="86"/>
      <c r="AL17" s="6"/>
      <c r="AM17" s="6"/>
      <c r="AN17" s="86"/>
      <c r="AO17" s="6"/>
      <c r="AP17" s="30">
        <v>1</v>
      </c>
      <c r="AQ17" s="6"/>
      <c r="AR17" s="6"/>
      <c r="AS17" s="6"/>
      <c r="AT17" s="6"/>
      <c r="AU17" s="86"/>
      <c r="AV17" s="86"/>
      <c r="AW17" s="86"/>
      <c r="AX17" s="86"/>
      <c r="AY17" s="86"/>
      <c r="AZ17" s="6"/>
      <c r="BA17" s="6"/>
      <c r="BB17" s="6"/>
      <c r="BC17" s="6"/>
      <c r="BD17" s="6"/>
      <c r="BE17" s="30">
        <v>1</v>
      </c>
      <c r="BF17" s="30">
        <v>1</v>
      </c>
      <c r="BG17" s="86"/>
      <c r="BH17" s="86"/>
      <c r="BI17" s="6"/>
      <c r="BJ17" s="30">
        <v>1</v>
      </c>
      <c r="BK17" s="86"/>
      <c r="BL17" s="86"/>
      <c r="BM17" s="6"/>
      <c r="BN17" s="86"/>
      <c r="BO17" s="6"/>
      <c r="BP17" s="6"/>
      <c r="BQ17" s="86"/>
      <c r="BR17" s="86"/>
      <c r="BS17" s="6"/>
      <c r="BT17" s="6"/>
      <c r="BU17" s="30">
        <v>1</v>
      </c>
      <c r="BV17" s="6"/>
      <c r="BW17" s="6"/>
      <c r="BX17" s="86"/>
      <c r="BY17" s="6"/>
      <c r="BZ17" s="6"/>
      <c r="CA17" s="30">
        <v>1</v>
      </c>
      <c r="CB17" s="86"/>
      <c r="CC17" s="86"/>
      <c r="CD17" s="86"/>
      <c r="CE17" s="86"/>
      <c r="CF17" s="6"/>
      <c r="CG17" s="6"/>
      <c r="CH17" s="6"/>
      <c r="CI17" s="6"/>
      <c r="CJ17" s="6"/>
      <c r="CK17" s="30">
        <v>1</v>
      </c>
      <c r="CL17" s="6"/>
      <c r="CM17" s="6"/>
      <c r="CN17" s="6"/>
      <c r="CO17" s="6"/>
      <c r="CP17" s="6"/>
      <c r="CQ17" s="6"/>
      <c r="CR17" s="6"/>
      <c r="CS17" s="6"/>
      <c r="CT17" s="30">
        <v>1</v>
      </c>
      <c r="CU17" s="30">
        <v>1</v>
      </c>
      <c r="CV17" s="86"/>
      <c r="CW17" s="6"/>
      <c r="CX17" s="30">
        <v>1</v>
      </c>
      <c r="CY17" s="6"/>
      <c r="CZ17" s="6"/>
    </row>
    <row r="18" spans="1:104" x14ac:dyDescent="0.25">
      <c r="A18" s="4">
        <v>14</v>
      </c>
      <c r="B18" s="2" t="s">
        <v>96</v>
      </c>
      <c r="C18" s="51"/>
      <c r="D18" s="83"/>
      <c r="E18" s="83"/>
      <c r="F18" s="83"/>
      <c r="G18" s="83"/>
      <c r="H18" s="86"/>
      <c r="I18" s="86"/>
      <c r="J18" s="86"/>
      <c r="K18" s="30">
        <v>1</v>
      </c>
      <c r="L18" s="83"/>
      <c r="M18" s="83"/>
      <c r="N18" s="86"/>
      <c r="O18" s="83"/>
      <c r="P18" s="83"/>
      <c r="Q18" s="83"/>
      <c r="R18" s="83"/>
      <c r="S18" s="83"/>
      <c r="T18" s="83"/>
      <c r="U18" s="83"/>
      <c r="V18" s="83"/>
      <c r="W18" s="83"/>
      <c r="X18" s="6"/>
      <c r="Y18" s="6"/>
      <c r="Z18" s="6"/>
      <c r="AA18" s="6"/>
      <c r="AB18" s="6"/>
      <c r="AC18" s="6"/>
      <c r="AD18" s="6"/>
      <c r="AE18" s="6"/>
      <c r="AF18" s="86"/>
      <c r="AG18" s="86"/>
      <c r="AH18" s="86"/>
      <c r="AI18" s="86"/>
      <c r="AJ18" s="86"/>
      <c r="AK18" s="86"/>
      <c r="AL18" s="6"/>
      <c r="AM18" s="6"/>
      <c r="AN18" s="86"/>
      <c r="AO18" s="6"/>
      <c r="AP18" s="6"/>
      <c r="AQ18" s="6"/>
      <c r="AR18" s="6"/>
      <c r="AS18" s="30">
        <v>1</v>
      </c>
      <c r="AT18" s="6"/>
      <c r="AU18" s="86"/>
      <c r="AV18" s="86"/>
      <c r="AW18" s="86"/>
      <c r="AX18" s="86"/>
      <c r="AY18" s="86"/>
      <c r="AZ18" s="30">
        <v>1</v>
      </c>
      <c r="BA18" s="6"/>
      <c r="BB18" s="6"/>
      <c r="BC18" s="30">
        <v>1</v>
      </c>
      <c r="BD18" s="6"/>
      <c r="BE18" s="6"/>
      <c r="BF18" s="86"/>
      <c r="BG18" s="86"/>
      <c r="BH18" s="86"/>
      <c r="BI18" s="6"/>
      <c r="BJ18" s="86"/>
      <c r="BK18" s="86"/>
      <c r="BL18" s="86"/>
      <c r="BM18" s="6"/>
      <c r="BN18" s="86"/>
      <c r="BO18" s="30">
        <v>1</v>
      </c>
      <c r="BP18" s="6"/>
      <c r="BQ18" s="86"/>
      <c r="BR18" s="86"/>
      <c r="BS18" s="6"/>
      <c r="BT18" s="6"/>
      <c r="BU18" s="6"/>
      <c r="BV18" s="6"/>
      <c r="BW18" s="6"/>
      <c r="BX18" s="86"/>
      <c r="BY18" s="6"/>
      <c r="BZ18" s="6"/>
      <c r="CA18" s="86"/>
      <c r="CB18" s="86"/>
      <c r="CC18" s="86"/>
      <c r="CD18" s="86"/>
      <c r="CE18" s="86"/>
      <c r="CF18" s="6"/>
      <c r="CG18" s="6"/>
      <c r="CH18" s="6"/>
      <c r="CI18" s="6"/>
      <c r="CJ18" s="6"/>
      <c r="CK18" s="86"/>
      <c r="CL18" s="30">
        <v>1</v>
      </c>
      <c r="CM18" s="6"/>
      <c r="CN18" s="6"/>
      <c r="CO18" s="6"/>
      <c r="CP18" s="6"/>
      <c r="CQ18" s="6"/>
      <c r="CR18" s="6"/>
      <c r="CS18" s="6"/>
      <c r="CT18" s="86"/>
      <c r="CU18" s="86"/>
      <c r="CV18" s="86"/>
      <c r="CW18" s="6"/>
      <c r="CX18" s="6"/>
      <c r="CY18" s="6"/>
      <c r="CZ18" s="6"/>
    </row>
    <row r="19" spans="1:104" x14ac:dyDescent="0.25">
      <c r="A19" s="4">
        <v>15</v>
      </c>
      <c r="B19" s="61" t="s">
        <v>97</v>
      </c>
      <c r="C19" s="51"/>
      <c r="D19" s="83"/>
      <c r="E19" s="83"/>
      <c r="F19" s="30">
        <v>1</v>
      </c>
      <c r="G19" s="83"/>
      <c r="H19" s="30">
        <v>1</v>
      </c>
      <c r="I19" s="86"/>
      <c r="J19" s="86"/>
      <c r="K19" s="86"/>
      <c r="L19" s="83"/>
      <c r="M19" s="83"/>
      <c r="N19" s="86"/>
      <c r="O19" s="83"/>
      <c r="P19" s="83"/>
      <c r="Q19" s="83"/>
      <c r="R19" s="83"/>
      <c r="S19" s="83"/>
      <c r="T19" s="83"/>
      <c r="U19" s="83"/>
      <c r="V19" s="83"/>
      <c r="W19" s="83"/>
      <c r="X19" s="6"/>
      <c r="Y19" s="6"/>
      <c r="Z19" s="6"/>
      <c r="AA19" s="6"/>
      <c r="AB19" s="6"/>
      <c r="AC19" s="6"/>
      <c r="AD19" s="6"/>
      <c r="AE19" s="6"/>
      <c r="AF19" s="86"/>
      <c r="AG19" s="86"/>
      <c r="AH19" s="86"/>
      <c r="AI19" s="86"/>
      <c r="AJ19" s="30">
        <v>1</v>
      </c>
      <c r="AK19" s="86"/>
      <c r="AL19" s="6"/>
      <c r="AM19" s="6"/>
      <c r="AN19" s="86"/>
      <c r="AO19" s="6"/>
      <c r="AP19" s="6"/>
      <c r="AQ19" s="6"/>
      <c r="AR19" s="6"/>
      <c r="AS19" s="6"/>
      <c r="AT19" s="6"/>
      <c r="AU19" s="30">
        <v>1</v>
      </c>
      <c r="AV19" s="86"/>
      <c r="AW19" s="86"/>
      <c r="AX19" s="86"/>
      <c r="AY19" s="30">
        <v>1</v>
      </c>
      <c r="AZ19" s="6"/>
      <c r="BA19" s="6"/>
      <c r="BB19" s="6"/>
      <c r="BC19" s="30">
        <v>1</v>
      </c>
      <c r="BD19" s="6"/>
      <c r="BE19" s="6"/>
      <c r="BF19" s="86"/>
      <c r="BG19" s="86"/>
      <c r="BH19" s="86"/>
      <c r="BI19" s="6"/>
      <c r="BJ19" s="30">
        <v>1</v>
      </c>
      <c r="BK19" s="86"/>
      <c r="BL19" s="86"/>
      <c r="BM19" s="6"/>
      <c r="BN19" s="30">
        <v>1</v>
      </c>
      <c r="BO19" s="30">
        <v>1</v>
      </c>
      <c r="BP19" s="6"/>
      <c r="BQ19" s="86"/>
      <c r="BR19" s="86"/>
      <c r="BS19" s="6"/>
      <c r="BT19" s="6"/>
      <c r="BU19" s="6"/>
      <c r="BV19" s="6"/>
      <c r="BW19" s="6"/>
      <c r="BX19" s="86"/>
      <c r="BY19" s="6"/>
      <c r="BZ19" s="6"/>
      <c r="CA19" s="86"/>
      <c r="CB19" s="30">
        <v>1</v>
      </c>
      <c r="CC19" s="86"/>
      <c r="CD19" s="30">
        <v>1</v>
      </c>
      <c r="CE19" s="17"/>
      <c r="CF19" s="6"/>
      <c r="CG19" s="6"/>
      <c r="CH19" s="6"/>
      <c r="CI19" s="6"/>
      <c r="CJ19" s="6"/>
      <c r="CK19" s="86"/>
      <c r="CL19" s="6"/>
      <c r="CM19" s="30">
        <v>1</v>
      </c>
      <c r="CN19" s="6"/>
      <c r="CO19" s="6"/>
      <c r="CP19" s="6"/>
      <c r="CQ19" s="30">
        <v>1</v>
      </c>
      <c r="CR19" s="6"/>
      <c r="CS19" s="6"/>
      <c r="CT19" s="86"/>
      <c r="CU19" s="86"/>
      <c r="CV19" s="30">
        <v>1</v>
      </c>
      <c r="CW19" s="6"/>
      <c r="CX19" s="6"/>
      <c r="CY19" s="6"/>
      <c r="CZ19" s="6"/>
    </row>
    <row r="20" spans="1:104" ht="30" x14ac:dyDescent="0.25">
      <c r="A20" s="4">
        <v>16</v>
      </c>
      <c r="B20" s="228" t="s">
        <v>98</v>
      </c>
      <c r="C20" s="51"/>
      <c r="D20" s="83"/>
      <c r="E20" s="83"/>
      <c r="F20" s="83"/>
      <c r="G20" s="83"/>
      <c r="H20" s="185">
        <v>1</v>
      </c>
      <c r="I20" s="86"/>
      <c r="J20" s="86"/>
      <c r="K20" s="86"/>
      <c r="L20" s="83"/>
      <c r="M20" s="83"/>
      <c r="N20" s="185">
        <v>1</v>
      </c>
      <c r="O20" s="83"/>
      <c r="P20" s="185">
        <v>1</v>
      </c>
      <c r="Q20" s="83"/>
      <c r="R20" s="83"/>
      <c r="S20" s="83"/>
      <c r="T20" s="83"/>
      <c r="U20" s="83"/>
      <c r="V20" s="83"/>
      <c r="W20" s="83"/>
      <c r="X20" s="6"/>
      <c r="Y20" s="6"/>
      <c r="Z20" s="6"/>
      <c r="AA20" s="6"/>
      <c r="AB20" s="6"/>
      <c r="AC20" s="6"/>
      <c r="AD20" s="189" t="s">
        <v>1467</v>
      </c>
      <c r="AE20" s="6"/>
      <c r="AF20" s="86"/>
      <c r="AG20" s="86"/>
      <c r="AH20" s="86"/>
      <c r="AI20" s="185">
        <v>1</v>
      </c>
      <c r="AJ20" s="86"/>
      <c r="AK20" s="86"/>
      <c r="AL20" s="6"/>
      <c r="AM20" s="6"/>
      <c r="AN20" s="185">
        <v>1</v>
      </c>
      <c r="AO20" s="6"/>
      <c r="AP20" s="6"/>
      <c r="AQ20" s="6"/>
      <c r="AR20" s="6"/>
      <c r="AS20" s="185">
        <v>1</v>
      </c>
      <c r="AT20" s="6"/>
      <c r="AU20" s="86"/>
      <c r="AV20" s="86"/>
      <c r="AW20" s="86"/>
      <c r="AX20" s="86"/>
      <c r="AY20" s="86"/>
      <c r="AZ20" s="6"/>
      <c r="BA20" s="223" t="s">
        <v>1513</v>
      </c>
      <c r="BB20" s="185">
        <v>1</v>
      </c>
      <c r="BC20" s="185">
        <v>1</v>
      </c>
      <c r="BD20" s="6"/>
      <c r="BE20" s="6"/>
      <c r="BF20" s="86"/>
      <c r="BG20" s="185">
        <v>1</v>
      </c>
      <c r="BH20" s="86"/>
      <c r="BI20" s="6"/>
      <c r="BJ20" s="86"/>
      <c r="BK20" s="86"/>
      <c r="BL20" s="86"/>
      <c r="BM20" s="6"/>
      <c r="BN20" s="86"/>
      <c r="BO20" s="6"/>
      <c r="BP20" s="185">
        <v>1</v>
      </c>
      <c r="BQ20" s="86"/>
      <c r="BR20" s="185">
        <v>1</v>
      </c>
      <c r="BS20" s="6"/>
      <c r="BT20" s="6"/>
      <c r="BU20" s="6"/>
      <c r="BV20" s="6"/>
      <c r="BW20" s="185">
        <v>1</v>
      </c>
      <c r="BX20" s="86"/>
      <c r="BY20" s="6"/>
      <c r="BZ20" s="185">
        <v>1</v>
      </c>
      <c r="CA20" s="86"/>
      <c r="CB20" s="86"/>
      <c r="CC20" s="86"/>
      <c r="CD20" s="86"/>
      <c r="CE20" s="86"/>
      <c r="CF20" s="6"/>
      <c r="CG20" s="6"/>
      <c r="CH20" s="6"/>
      <c r="CI20" s="6"/>
      <c r="CJ20" s="6"/>
      <c r="CK20" s="86"/>
      <c r="CL20" s="185">
        <v>1</v>
      </c>
      <c r="CM20" s="6"/>
      <c r="CN20" s="6"/>
      <c r="CO20" s="185">
        <v>1</v>
      </c>
      <c r="CP20" s="6"/>
      <c r="CQ20" s="185">
        <v>1</v>
      </c>
      <c r="CR20" s="6"/>
      <c r="CS20" s="6"/>
      <c r="CT20" s="86"/>
      <c r="CU20" s="86"/>
      <c r="CV20" s="86"/>
      <c r="CW20" s="6"/>
      <c r="CX20" s="185">
        <v>1</v>
      </c>
      <c r="CY20" s="6"/>
      <c r="CZ20" s="6"/>
    </row>
    <row r="21" spans="1:104" x14ac:dyDescent="0.25">
      <c r="A21" s="4">
        <v>17</v>
      </c>
      <c r="B21" s="2" t="s">
        <v>99</v>
      </c>
      <c r="C21" s="51"/>
      <c r="D21" s="83"/>
      <c r="E21" s="83"/>
      <c r="F21" s="83"/>
      <c r="G21" s="83"/>
      <c r="H21" s="30">
        <v>1</v>
      </c>
      <c r="I21" s="86"/>
      <c r="J21" s="86"/>
      <c r="K21" s="86"/>
      <c r="L21" s="83"/>
      <c r="M21" s="83"/>
      <c r="N21" s="30">
        <v>1</v>
      </c>
      <c r="O21" s="83"/>
      <c r="P21" s="83"/>
      <c r="Q21" s="83"/>
      <c r="R21" s="30">
        <v>1</v>
      </c>
      <c r="S21" s="30">
        <v>1</v>
      </c>
      <c r="T21" s="83"/>
      <c r="U21" s="83"/>
      <c r="V21" s="83"/>
      <c r="W21" s="83"/>
      <c r="X21" s="6"/>
      <c r="Y21" s="6"/>
      <c r="Z21" s="6"/>
      <c r="AA21" s="6"/>
      <c r="AB21" s="6"/>
      <c r="AC21" s="6"/>
      <c r="AD21" s="6"/>
      <c r="AE21" s="6"/>
      <c r="AF21" s="30">
        <v>1</v>
      </c>
      <c r="AG21" s="30">
        <v>1</v>
      </c>
      <c r="AH21" s="86"/>
      <c r="AI21" s="86"/>
      <c r="AJ21" s="86"/>
      <c r="AK21" s="86"/>
      <c r="AL21" s="6"/>
      <c r="AM21" s="6"/>
      <c r="AN21" s="86"/>
      <c r="AO21" s="6"/>
      <c r="AP21" s="30">
        <v>1</v>
      </c>
      <c r="AQ21" s="6"/>
      <c r="AR21" s="6"/>
      <c r="AS21" s="6"/>
      <c r="AT21" s="6"/>
      <c r="AU21" s="86"/>
      <c r="AV21" s="86"/>
      <c r="AW21" s="86"/>
      <c r="AX21" s="86"/>
      <c r="AY21" s="86"/>
      <c r="AZ21" s="6"/>
      <c r="BA21" s="6"/>
      <c r="BB21" s="6"/>
      <c r="BC21" s="6"/>
      <c r="BD21" s="6"/>
      <c r="BE21" s="30">
        <v>1</v>
      </c>
      <c r="BF21" s="30">
        <v>1</v>
      </c>
      <c r="BG21" s="86"/>
      <c r="BH21" s="86"/>
      <c r="BI21" s="6"/>
      <c r="BJ21" s="30">
        <v>1</v>
      </c>
      <c r="BK21" s="86"/>
      <c r="BL21" s="86"/>
      <c r="BM21" s="6"/>
      <c r="BN21" s="86"/>
      <c r="BO21" s="6"/>
      <c r="BP21" s="6"/>
      <c r="BQ21" s="86"/>
      <c r="BR21" s="86"/>
      <c r="BS21" s="6"/>
      <c r="BT21" s="6"/>
      <c r="BU21" s="30">
        <v>1</v>
      </c>
      <c r="BV21" s="6"/>
      <c r="BW21" s="6"/>
      <c r="BX21" s="86"/>
      <c r="BY21" s="6"/>
      <c r="BZ21" s="6"/>
      <c r="CA21" s="30">
        <v>1</v>
      </c>
      <c r="CB21" s="86"/>
      <c r="CC21" s="86"/>
      <c r="CD21" s="86"/>
      <c r="CE21" s="86"/>
      <c r="CF21" s="6"/>
      <c r="CG21" s="6"/>
      <c r="CH21" s="6"/>
      <c r="CI21" s="6"/>
      <c r="CJ21" s="6"/>
      <c r="CK21" s="30">
        <v>1</v>
      </c>
      <c r="CL21" s="6"/>
      <c r="CM21" s="6"/>
      <c r="CN21" s="6"/>
      <c r="CO21" s="6"/>
      <c r="CP21" s="6"/>
      <c r="CQ21" s="6"/>
      <c r="CR21" s="6"/>
      <c r="CS21" s="6"/>
      <c r="CT21" s="30">
        <v>1</v>
      </c>
      <c r="CU21" s="30">
        <v>1</v>
      </c>
      <c r="CV21" s="86"/>
      <c r="CW21" s="6"/>
      <c r="CX21" s="30">
        <v>1</v>
      </c>
      <c r="CY21" s="6"/>
      <c r="CZ21" s="6"/>
    </row>
    <row r="22" spans="1:104" x14ac:dyDescent="0.25">
      <c r="A22" s="4">
        <v>18</v>
      </c>
      <c r="B22" s="2" t="s">
        <v>100</v>
      </c>
      <c r="C22" s="51"/>
      <c r="D22" s="83"/>
      <c r="E22" s="83"/>
      <c r="F22" s="83"/>
      <c r="G22" s="83"/>
      <c r="H22" s="30">
        <v>1</v>
      </c>
      <c r="I22" s="86"/>
      <c r="J22" s="86"/>
      <c r="K22" s="86"/>
      <c r="L22" s="83"/>
      <c r="M22" s="83"/>
      <c r="N22" s="30">
        <v>1</v>
      </c>
      <c r="O22" s="83"/>
      <c r="P22" s="83"/>
      <c r="Q22" s="83"/>
      <c r="R22" s="83"/>
      <c r="S22" s="83"/>
      <c r="T22" s="83"/>
      <c r="U22" s="83"/>
      <c r="V22" s="83"/>
      <c r="W22" s="83"/>
      <c r="X22" s="6"/>
      <c r="Y22" s="6"/>
      <c r="Z22" s="6"/>
      <c r="AA22" s="6"/>
      <c r="AB22" s="6"/>
      <c r="AC22" s="6"/>
      <c r="AD22" s="6"/>
      <c r="AE22" s="6"/>
      <c r="AF22" s="30">
        <v>1</v>
      </c>
      <c r="AG22" s="30">
        <v>1</v>
      </c>
      <c r="AH22" s="86"/>
      <c r="AI22" s="86"/>
      <c r="AJ22" s="86"/>
      <c r="AK22" s="86"/>
      <c r="AL22" s="6"/>
      <c r="AM22" s="6"/>
      <c r="AN22" s="86"/>
      <c r="AO22" s="6"/>
      <c r="AP22" s="30">
        <v>1</v>
      </c>
      <c r="AQ22" s="6"/>
      <c r="AR22" s="6"/>
      <c r="AS22" s="6"/>
      <c r="AT22" s="6"/>
      <c r="AU22" s="86"/>
      <c r="AV22" s="86"/>
      <c r="AW22" s="86"/>
      <c r="AX22" s="86"/>
      <c r="AY22" s="86"/>
      <c r="AZ22" s="6"/>
      <c r="BA22" s="6"/>
      <c r="BB22" s="6"/>
      <c r="BC22" s="6"/>
      <c r="BD22" s="6"/>
      <c r="BE22" s="30">
        <v>1</v>
      </c>
      <c r="BF22" s="30">
        <v>1</v>
      </c>
      <c r="BG22" s="86"/>
      <c r="BH22" s="86"/>
      <c r="BI22" s="6"/>
      <c r="BJ22" s="30">
        <v>1</v>
      </c>
      <c r="BK22" s="86"/>
      <c r="BL22" s="86"/>
      <c r="BM22" s="6"/>
      <c r="BN22" s="86"/>
      <c r="BO22" s="6"/>
      <c r="BP22" s="6"/>
      <c r="BQ22" s="86"/>
      <c r="BR22" s="86"/>
      <c r="BS22" s="6"/>
      <c r="BT22" s="6"/>
      <c r="BU22" s="30">
        <v>1</v>
      </c>
      <c r="BV22" s="6"/>
      <c r="BW22" s="6"/>
      <c r="BX22" s="86"/>
      <c r="BY22" s="6"/>
      <c r="BZ22" s="6"/>
      <c r="CA22" s="86"/>
      <c r="CB22" s="86"/>
      <c r="CC22" s="86"/>
      <c r="CD22" s="86"/>
      <c r="CE22" s="86"/>
      <c r="CF22" s="6"/>
      <c r="CG22" s="6"/>
      <c r="CH22" s="6"/>
      <c r="CI22" s="6"/>
      <c r="CJ22" s="6"/>
      <c r="CK22" s="30">
        <v>1</v>
      </c>
      <c r="CL22" s="6"/>
      <c r="CM22" s="6"/>
      <c r="CN22" s="6"/>
      <c r="CO22" s="6"/>
      <c r="CP22" s="6"/>
      <c r="CQ22" s="6"/>
      <c r="CR22" s="6"/>
      <c r="CS22" s="6"/>
      <c r="CT22" s="30">
        <v>1</v>
      </c>
      <c r="CU22" s="30">
        <v>1</v>
      </c>
      <c r="CV22" s="86"/>
      <c r="CW22" s="6"/>
      <c r="CX22" s="30">
        <v>1</v>
      </c>
      <c r="CY22" s="6"/>
      <c r="CZ22" s="6"/>
    </row>
    <row r="23" spans="1:104" ht="45" x14ac:dyDescent="0.25">
      <c r="A23" s="4">
        <v>19</v>
      </c>
      <c r="B23" s="217" t="s">
        <v>1</v>
      </c>
      <c r="C23" s="7"/>
      <c r="D23" s="83"/>
      <c r="E23" s="83"/>
      <c r="F23" s="83"/>
      <c r="G23" s="83"/>
      <c r="H23" s="86"/>
      <c r="I23" s="86"/>
      <c r="J23" s="86"/>
      <c r="K23" s="86"/>
      <c r="L23" s="83"/>
      <c r="M23" s="83"/>
      <c r="N23" s="86"/>
      <c r="O23" s="83"/>
      <c r="P23" s="83"/>
      <c r="Q23" s="83"/>
      <c r="R23" s="30">
        <v>1</v>
      </c>
      <c r="S23" s="83"/>
      <c r="T23" s="83"/>
      <c r="U23" s="83"/>
      <c r="V23" s="83"/>
      <c r="W23" s="30">
        <v>1</v>
      </c>
      <c r="X23" s="6"/>
      <c r="Y23" s="6"/>
      <c r="Z23" s="6"/>
      <c r="AA23" s="6"/>
      <c r="AB23" s="6"/>
      <c r="AC23" s="5">
        <v>1</v>
      </c>
      <c r="AD23" s="6"/>
      <c r="AE23" s="6"/>
      <c r="AF23" s="86"/>
      <c r="AG23" s="86"/>
      <c r="AH23" s="86"/>
      <c r="AI23" s="86"/>
      <c r="AJ23" s="86"/>
      <c r="AK23" s="86"/>
      <c r="AL23" s="6"/>
      <c r="AM23" s="6"/>
      <c r="AN23" s="86"/>
      <c r="AO23" s="6"/>
      <c r="AP23" s="6"/>
      <c r="AQ23" s="6"/>
      <c r="AR23" s="5">
        <v>1</v>
      </c>
      <c r="AS23" s="6"/>
      <c r="AT23" s="6"/>
      <c r="AU23" s="86"/>
      <c r="AV23" s="86"/>
      <c r="AW23" s="86"/>
      <c r="AX23" s="86"/>
      <c r="AY23" s="86"/>
      <c r="AZ23" s="6"/>
      <c r="BA23" s="6"/>
      <c r="BB23" s="6"/>
      <c r="BC23" s="6"/>
      <c r="BD23" s="5">
        <v>1</v>
      </c>
      <c r="BE23" s="6"/>
      <c r="BF23" s="86"/>
      <c r="BG23" s="86"/>
      <c r="BH23" s="86"/>
      <c r="BI23" s="6"/>
      <c r="BJ23" s="86"/>
      <c r="BK23" s="86"/>
      <c r="BL23" s="86"/>
      <c r="BM23" s="5">
        <v>1</v>
      </c>
      <c r="BN23" s="86"/>
      <c r="BO23" s="6"/>
      <c r="BP23" s="6"/>
      <c r="BQ23" s="86"/>
      <c r="BR23" s="86"/>
      <c r="BS23" s="6"/>
      <c r="BT23" s="6"/>
      <c r="BU23" s="6"/>
      <c r="BV23" s="6"/>
      <c r="BW23" s="6"/>
      <c r="BX23" s="86"/>
      <c r="BY23" s="6"/>
      <c r="BZ23" s="223" t="s">
        <v>1508</v>
      </c>
      <c r="CA23" s="86"/>
      <c r="CB23" s="86"/>
      <c r="CC23" s="86"/>
      <c r="CD23" s="86"/>
      <c r="CE23" s="86"/>
      <c r="CF23" s="6"/>
      <c r="CG23" s="6"/>
      <c r="CH23" s="6"/>
      <c r="CI23" s="5">
        <v>1</v>
      </c>
      <c r="CJ23" s="6"/>
      <c r="CK23" s="86"/>
      <c r="CL23" s="6"/>
      <c r="CM23" s="6"/>
      <c r="CN23" s="6"/>
      <c r="CO23" s="5">
        <v>1</v>
      </c>
      <c r="CP23" s="5">
        <v>1</v>
      </c>
      <c r="CQ23" s="6"/>
      <c r="CR23" s="6"/>
      <c r="CS23" s="6"/>
      <c r="CT23" s="86"/>
      <c r="CU23" s="86"/>
      <c r="CV23" s="86"/>
      <c r="CW23" s="6"/>
      <c r="CX23" s="6"/>
      <c r="CY23" s="6"/>
      <c r="CZ23" s="6"/>
    </row>
    <row r="24" spans="1:104" x14ac:dyDescent="0.25">
      <c r="A24" s="4">
        <v>20</v>
      </c>
      <c r="B24" s="61" t="s">
        <v>101</v>
      </c>
      <c r="C24" s="30">
        <v>1</v>
      </c>
      <c r="D24" s="83"/>
      <c r="E24" s="83"/>
      <c r="F24" s="83"/>
      <c r="G24" s="83"/>
      <c r="H24" s="86"/>
      <c r="I24" s="86"/>
      <c r="J24" s="86"/>
      <c r="K24" s="86"/>
      <c r="L24" s="83"/>
      <c r="M24" s="83"/>
      <c r="N24" s="86"/>
      <c r="O24" s="83"/>
      <c r="P24" s="83"/>
      <c r="Q24" s="83"/>
      <c r="R24" s="83"/>
      <c r="S24" s="83"/>
      <c r="T24" s="83"/>
      <c r="U24" s="83"/>
      <c r="V24" s="83"/>
      <c r="W24" s="83"/>
      <c r="X24" s="6"/>
      <c r="Y24" s="6"/>
      <c r="Z24" s="6"/>
      <c r="AA24" s="6"/>
      <c r="AB24" s="30">
        <v>1</v>
      </c>
      <c r="AC24" s="6"/>
      <c r="AD24" s="6"/>
      <c r="AE24" s="6"/>
      <c r="AF24" s="86"/>
      <c r="AG24" s="86"/>
      <c r="AH24" s="86"/>
      <c r="AI24" s="86"/>
      <c r="AJ24" s="86"/>
      <c r="AK24" s="86"/>
      <c r="AL24" s="6"/>
      <c r="AM24" s="6"/>
      <c r="AN24" s="86"/>
      <c r="AO24" s="6"/>
      <c r="AP24" s="6"/>
      <c r="AQ24" s="6"/>
      <c r="AR24" s="6"/>
      <c r="AS24" s="6"/>
      <c r="AT24" s="6"/>
      <c r="AU24" s="86"/>
      <c r="AV24" s="86"/>
      <c r="AW24" s="86"/>
      <c r="AX24" s="86"/>
      <c r="AY24" s="86"/>
      <c r="AZ24" s="6"/>
      <c r="BA24" s="6"/>
      <c r="BB24" s="6"/>
      <c r="BC24" s="30">
        <v>1</v>
      </c>
      <c r="BD24" s="6"/>
      <c r="BE24" s="30">
        <v>1</v>
      </c>
      <c r="BF24" s="86"/>
      <c r="BG24" s="86"/>
      <c r="BH24" s="86"/>
      <c r="BI24" s="6"/>
      <c r="BJ24" s="86"/>
      <c r="BK24" s="86"/>
      <c r="BL24" s="86"/>
      <c r="BM24" s="6"/>
      <c r="BN24" s="86"/>
      <c r="BO24" s="6"/>
      <c r="BP24" s="6"/>
      <c r="BQ24" s="86"/>
      <c r="BR24" s="86"/>
      <c r="BS24" s="6"/>
      <c r="BT24" s="6"/>
      <c r="BU24" s="30">
        <v>1</v>
      </c>
      <c r="BV24" s="6"/>
      <c r="BW24" s="6"/>
      <c r="BX24" s="86"/>
      <c r="BY24" s="6"/>
      <c r="BZ24" s="6"/>
      <c r="CA24" s="86"/>
      <c r="CB24" s="86"/>
      <c r="CC24" s="86"/>
      <c r="CD24" s="86"/>
      <c r="CE24" s="86"/>
      <c r="CF24" s="6"/>
      <c r="CG24" s="30">
        <v>1</v>
      </c>
      <c r="CH24" s="6"/>
      <c r="CI24" s="6"/>
      <c r="CJ24" s="6"/>
      <c r="CK24" s="86"/>
      <c r="CL24" s="6"/>
      <c r="CM24" s="6"/>
      <c r="CN24" s="6"/>
      <c r="CO24" s="6"/>
      <c r="CP24" s="6"/>
      <c r="CQ24" s="6"/>
      <c r="CR24" s="6"/>
      <c r="CS24" s="6"/>
      <c r="CT24" s="86"/>
      <c r="CU24" s="86"/>
      <c r="CV24" s="86"/>
      <c r="CW24" s="30">
        <v>1</v>
      </c>
      <c r="CX24" s="6"/>
      <c r="CY24" s="6"/>
      <c r="CZ24" s="6"/>
    </row>
    <row r="25" spans="1:104" x14ac:dyDescent="0.25">
      <c r="A25" s="4">
        <v>21</v>
      </c>
      <c r="B25" s="193" t="s">
        <v>102</v>
      </c>
      <c r="C25" s="51"/>
      <c r="D25" s="190" t="s">
        <v>1480</v>
      </c>
      <c r="E25" s="83"/>
      <c r="F25" s="83"/>
      <c r="G25" s="83"/>
      <c r="H25" s="86"/>
      <c r="I25" s="86"/>
      <c r="J25" s="86"/>
      <c r="K25" s="30">
        <v>1</v>
      </c>
      <c r="L25" s="83"/>
      <c r="M25" s="83"/>
      <c r="N25" s="86"/>
      <c r="O25" s="83"/>
      <c r="P25" s="83"/>
      <c r="Q25" s="83"/>
      <c r="R25" s="83"/>
      <c r="S25" s="83"/>
      <c r="T25" s="83"/>
      <c r="U25" s="83"/>
      <c r="V25" s="83"/>
      <c r="W25" s="83"/>
      <c r="X25" s="6"/>
      <c r="Y25" s="6"/>
      <c r="Z25" s="6"/>
      <c r="AA25" s="6"/>
      <c r="AB25" s="6"/>
      <c r="AC25" s="6"/>
      <c r="AD25" s="6"/>
      <c r="AE25" s="6"/>
      <c r="AF25" s="86"/>
      <c r="AG25" s="86"/>
      <c r="AH25" s="86"/>
      <c r="AI25" s="86"/>
      <c r="AJ25" s="86"/>
      <c r="AK25" s="86"/>
      <c r="AL25" s="6"/>
      <c r="AM25" s="6"/>
      <c r="AN25" s="86"/>
      <c r="AO25" s="6"/>
      <c r="AP25" s="30">
        <v>1</v>
      </c>
      <c r="AQ25" s="6"/>
      <c r="AR25" s="6"/>
      <c r="AS25" s="6"/>
      <c r="AT25" s="6"/>
      <c r="AU25" s="86"/>
      <c r="AV25" s="86"/>
      <c r="AW25" s="86"/>
      <c r="AX25" s="86"/>
      <c r="AY25" s="86"/>
      <c r="AZ25" s="30">
        <v>1</v>
      </c>
      <c r="BA25" s="6"/>
      <c r="BB25" s="6"/>
      <c r="BC25" s="30">
        <v>1</v>
      </c>
      <c r="BD25" s="6"/>
      <c r="BE25" s="6"/>
      <c r="BF25" s="86"/>
      <c r="BG25" s="86"/>
      <c r="BH25" s="86"/>
      <c r="BI25" s="6"/>
      <c r="BJ25" s="86"/>
      <c r="BK25" s="86"/>
      <c r="BL25" s="86"/>
      <c r="BM25" s="6"/>
      <c r="BN25" s="86"/>
      <c r="BO25" s="30">
        <v>1</v>
      </c>
      <c r="BP25" s="6"/>
      <c r="BQ25" s="86"/>
      <c r="BR25" s="86"/>
      <c r="BS25" s="6"/>
      <c r="BT25" s="6"/>
      <c r="BU25" s="6"/>
      <c r="BV25" s="6"/>
      <c r="BW25" s="6"/>
      <c r="BX25" s="86"/>
      <c r="BY25" s="6"/>
      <c r="BZ25" s="6"/>
      <c r="CA25" s="86"/>
      <c r="CB25" s="86"/>
      <c r="CC25" s="86"/>
      <c r="CD25" s="86"/>
      <c r="CE25" s="86"/>
      <c r="CF25" s="6"/>
      <c r="CG25" s="6"/>
      <c r="CH25" s="6"/>
      <c r="CI25" s="6"/>
      <c r="CJ25" s="6"/>
      <c r="CK25" s="86"/>
      <c r="CL25" s="30">
        <v>1</v>
      </c>
      <c r="CM25" s="30">
        <v>1</v>
      </c>
      <c r="CN25" s="6"/>
      <c r="CO25" s="6"/>
      <c r="CP25" s="6"/>
      <c r="CQ25" s="6"/>
      <c r="CR25" s="6"/>
      <c r="CS25" s="6"/>
      <c r="CT25" s="86"/>
      <c r="CU25" s="86"/>
      <c r="CV25" s="86"/>
      <c r="CW25" s="6"/>
      <c r="CX25" s="6"/>
      <c r="CY25" s="6"/>
      <c r="CZ25" s="6"/>
    </row>
    <row r="26" spans="1:104" x14ac:dyDescent="0.25">
      <c r="A26" s="4">
        <v>22</v>
      </c>
      <c r="B26" s="2" t="s">
        <v>103</v>
      </c>
      <c r="C26" s="51"/>
      <c r="D26" s="83"/>
      <c r="E26" s="83"/>
      <c r="F26" s="83"/>
      <c r="G26" s="83"/>
      <c r="H26" s="30">
        <v>1</v>
      </c>
      <c r="I26" s="86"/>
      <c r="J26" s="86"/>
      <c r="K26" s="86"/>
      <c r="L26" s="83"/>
      <c r="M26" s="83"/>
      <c r="N26" s="30">
        <v>1</v>
      </c>
      <c r="O26" s="83"/>
      <c r="P26" s="83"/>
      <c r="Q26" s="83"/>
      <c r="R26" s="83"/>
      <c r="S26" s="30">
        <v>1</v>
      </c>
      <c r="T26" s="83"/>
      <c r="U26" s="83"/>
      <c r="V26" s="83"/>
      <c r="W26" s="83"/>
      <c r="X26" s="6"/>
      <c r="Y26" s="6"/>
      <c r="Z26" s="6"/>
      <c r="AA26" s="6"/>
      <c r="AB26" s="6"/>
      <c r="AC26" s="6"/>
      <c r="AD26" s="6"/>
      <c r="AE26" s="6"/>
      <c r="AF26" s="30">
        <v>1</v>
      </c>
      <c r="AG26" s="30">
        <v>1</v>
      </c>
      <c r="AH26" s="86"/>
      <c r="AI26" s="86"/>
      <c r="AJ26" s="86"/>
      <c r="AK26" s="86"/>
      <c r="AL26" s="6"/>
      <c r="AM26" s="6"/>
      <c r="AN26" s="86"/>
      <c r="AO26" s="6"/>
      <c r="AP26" s="30">
        <v>1</v>
      </c>
      <c r="AQ26" s="6"/>
      <c r="AR26" s="6"/>
      <c r="AS26" s="6"/>
      <c r="AT26" s="6"/>
      <c r="AU26" s="86"/>
      <c r="AV26" s="86"/>
      <c r="AW26" s="86"/>
      <c r="AX26" s="86"/>
      <c r="AY26" s="86"/>
      <c r="AZ26" s="6"/>
      <c r="BA26" s="6"/>
      <c r="BB26" s="6"/>
      <c r="BC26" s="6"/>
      <c r="BD26" s="6"/>
      <c r="BE26" s="30">
        <v>1</v>
      </c>
      <c r="BF26" s="30">
        <v>1</v>
      </c>
      <c r="BG26" s="86"/>
      <c r="BH26" s="86"/>
      <c r="BI26" s="6"/>
      <c r="BJ26" s="30">
        <v>1</v>
      </c>
      <c r="BK26" s="86"/>
      <c r="BL26" s="86"/>
      <c r="BM26" s="6"/>
      <c r="BN26" s="86"/>
      <c r="BO26" s="6"/>
      <c r="BP26" s="6"/>
      <c r="BQ26" s="86"/>
      <c r="BR26" s="86"/>
      <c r="BS26" s="6"/>
      <c r="BT26" s="6"/>
      <c r="BU26" s="30">
        <v>1</v>
      </c>
      <c r="BV26" s="6"/>
      <c r="BW26" s="6"/>
      <c r="BX26" s="86"/>
      <c r="BY26" s="6"/>
      <c r="BZ26" s="6"/>
      <c r="CA26" s="30">
        <v>1</v>
      </c>
      <c r="CB26" s="86"/>
      <c r="CC26" s="86"/>
      <c r="CD26" s="86"/>
      <c r="CE26" s="86"/>
      <c r="CF26" s="6"/>
      <c r="CG26" s="6"/>
      <c r="CH26" s="6"/>
      <c r="CI26" s="6"/>
      <c r="CJ26" s="6"/>
      <c r="CK26" s="30">
        <v>1</v>
      </c>
      <c r="CL26" s="6"/>
      <c r="CM26" s="6"/>
      <c r="CN26" s="6"/>
      <c r="CO26" s="6"/>
      <c r="CP26" s="6"/>
      <c r="CQ26" s="6"/>
      <c r="CR26" s="6"/>
      <c r="CS26" s="6"/>
      <c r="CT26" s="30">
        <v>1</v>
      </c>
      <c r="CU26" s="30">
        <v>1</v>
      </c>
      <c r="CV26" s="86"/>
      <c r="CW26" s="6"/>
      <c r="CX26" s="30">
        <v>1</v>
      </c>
      <c r="CY26" s="6"/>
      <c r="CZ26" s="6"/>
    </row>
    <row r="27" spans="1:104" x14ac:dyDescent="0.25">
      <c r="A27" s="4">
        <v>23</v>
      </c>
      <c r="B27" s="2" t="s">
        <v>2</v>
      </c>
      <c r="C27" s="7"/>
      <c r="D27" s="83"/>
      <c r="E27" s="83"/>
      <c r="F27" s="83"/>
      <c r="G27" s="83"/>
      <c r="H27" s="86"/>
      <c r="I27" s="86"/>
      <c r="J27" s="86"/>
      <c r="K27" s="86"/>
      <c r="L27" s="30">
        <v>1</v>
      </c>
      <c r="M27" s="83"/>
      <c r="N27" s="86"/>
      <c r="O27" s="83"/>
      <c r="P27" s="83"/>
      <c r="Q27" s="30">
        <v>1</v>
      </c>
      <c r="R27" s="83"/>
      <c r="S27" s="83"/>
      <c r="T27" s="83"/>
      <c r="U27" s="83"/>
      <c r="V27" s="30">
        <v>1</v>
      </c>
      <c r="W27" s="83"/>
      <c r="X27" s="6"/>
      <c r="Y27" s="6"/>
      <c r="Z27" s="6"/>
      <c r="AA27" s="6"/>
      <c r="AB27" s="6"/>
      <c r="AC27" s="6"/>
      <c r="AD27" s="5">
        <v>1</v>
      </c>
      <c r="AE27" s="6"/>
      <c r="AF27" s="86"/>
      <c r="AG27" s="86"/>
      <c r="AH27" s="86"/>
      <c r="AI27" s="86"/>
      <c r="AJ27" s="86"/>
      <c r="AK27" s="86"/>
      <c r="AL27" s="6"/>
      <c r="AM27" s="6"/>
      <c r="AN27" s="86"/>
      <c r="AO27" s="5">
        <v>1</v>
      </c>
      <c r="AP27" s="5">
        <v>1</v>
      </c>
      <c r="AQ27" s="6"/>
      <c r="AR27" s="6"/>
      <c r="AS27" s="6"/>
      <c r="AT27" s="6"/>
      <c r="AU27" s="86"/>
      <c r="AV27" s="86"/>
      <c r="AW27" s="86"/>
      <c r="AX27" s="86"/>
      <c r="AY27" s="86"/>
      <c r="AZ27" s="6"/>
      <c r="BA27" s="6"/>
      <c r="BB27" s="6"/>
      <c r="BC27" s="5">
        <v>1</v>
      </c>
      <c r="BD27" s="6"/>
      <c r="BE27" s="5">
        <v>1</v>
      </c>
      <c r="BF27" s="86"/>
      <c r="BG27" s="86"/>
      <c r="BH27" s="86"/>
      <c r="BI27" s="6"/>
      <c r="BJ27" s="86"/>
      <c r="BK27" s="86"/>
      <c r="BL27" s="86"/>
      <c r="BM27" s="6"/>
      <c r="BN27" s="86"/>
      <c r="BO27" s="6"/>
      <c r="BP27" s="6"/>
      <c r="BQ27" s="86"/>
      <c r="BR27" s="86"/>
      <c r="BS27" s="6"/>
      <c r="BT27" s="6"/>
      <c r="BU27" s="5">
        <v>1</v>
      </c>
      <c r="BV27" s="6"/>
      <c r="BW27" s="6"/>
      <c r="BX27" s="86"/>
      <c r="BY27" s="6"/>
      <c r="BZ27" s="17"/>
      <c r="CA27" s="17"/>
      <c r="CB27" s="17"/>
      <c r="CC27" s="17"/>
      <c r="CD27" s="17"/>
      <c r="CE27" s="17"/>
      <c r="CF27" s="6"/>
      <c r="CG27" s="6"/>
      <c r="CH27" s="6"/>
      <c r="CI27" s="17"/>
      <c r="CJ27" s="6"/>
      <c r="CK27" s="86"/>
      <c r="CL27" s="6"/>
      <c r="CM27" s="6"/>
      <c r="CN27" s="5">
        <v>1</v>
      </c>
      <c r="CO27" s="6"/>
      <c r="CP27" s="6"/>
      <c r="CQ27" s="6"/>
      <c r="CR27" s="6"/>
      <c r="CS27" s="6"/>
      <c r="CT27" s="86"/>
      <c r="CU27" s="86"/>
      <c r="CV27" s="86"/>
      <c r="CW27" s="6"/>
      <c r="CX27" s="6"/>
      <c r="CY27" s="5">
        <v>1</v>
      </c>
      <c r="CZ27" s="6"/>
    </row>
    <row r="28" spans="1:104" ht="45" x14ac:dyDescent="0.25">
      <c r="A28" s="4">
        <v>24</v>
      </c>
      <c r="B28" s="217" t="s">
        <v>3</v>
      </c>
      <c r="C28" s="7"/>
      <c r="D28" s="83"/>
      <c r="E28" s="30">
        <v>1</v>
      </c>
      <c r="F28" s="83"/>
      <c r="G28" s="30">
        <v>1</v>
      </c>
      <c r="H28" s="86"/>
      <c r="I28" s="86"/>
      <c r="J28" s="86"/>
      <c r="K28" s="86"/>
      <c r="L28" s="83"/>
      <c r="M28" s="83"/>
      <c r="N28" s="86"/>
      <c r="O28" s="30">
        <v>1</v>
      </c>
      <c r="P28" s="30">
        <v>1</v>
      </c>
      <c r="Q28" s="83"/>
      <c r="R28" s="83"/>
      <c r="S28" s="83"/>
      <c r="T28" s="83"/>
      <c r="U28" s="83"/>
      <c r="V28" s="83"/>
      <c r="W28" s="83"/>
      <c r="X28" s="6"/>
      <c r="Y28" s="6"/>
      <c r="Z28" s="6"/>
      <c r="AA28" s="223" t="s">
        <v>1515</v>
      </c>
      <c r="AB28" s="6"/>
      <c r="AC28" s="6"/>
      <c r="AD28" s="5">
        <v>1</v>
      </c>
      <c r="AE28" s="5">
        <v>1</v>
      </c>
      <c r="AF28" s="86"/>
      <c r="AG28" s="86"/>
      <c r="AH28" s="86"/>
      <c r="AI28" s="86"/>
      <c r="AJ28" s="86"/>
      <c r="AK28" s="86"/>
      <c r="AL28" s="5">
        <v>1</v>
      </c>
      <c r="AM28" s="6"/>
      <c r="AN28" s="86"/>
      <c r="AO28" s="6"/>
      <c r="AP28" s="6"/>
      <c r="AQ28" s="5">
        <v>1</v>
      </c>
      <c r="AR28" s="6"/>
      <c r="AS28" s="6"/>
      <c r="AT28" s="6"/>
      <c r="AU28" s="86"/>
      <c r="AV28" s="86"/>
      <c r="AW28" s="86"/>
      <c r="AX28" s="86"/>
      <c r="AY28" s="86"/>
      <c r="AZ28" s="6"/>
      <c r="BA28" s="5">
        <v>1</v>
      </c>
      <c r="BB28" s="5">
        <v>1</v>
      </c>
      <c r="BC28" s="6"/>
      <c r="BD28" s="6"/>
      <c r="BE28" s="6"/>
      <c r="BF28" s="86"/>
      <c r="BG28" s="86"/>
      <c r="BH28" s="86"/>
      <c r="BI28" s="5">
        <v>1</v>
      </c>
      <c r="BJ28" s="86"/>
      <c r="BK28" s="86"/>
      <c r="BL28" s="86"/>
      <c r="BM28" s="6"/>
      <c r="BN28" s="86"/>
      <c r="BO28" s="6"/>
      <c r="BP28" s="5">
        <v>1</v>
      </c>
      <c r="BQ28" s="86"/>
      <c r="BR28" s="86"/>
      <c r="BS28" s="5">
        <v>1</v>
      </c>
      <c r="BT28" s="5">
        <v>1</v>
      </c>
      <c r="BU28" s="6"/>
      <c r="BV28" s="5">
        <v>1</v>
      </c>
      <c r="BW28" s="188">
        <v>1</v>
      </c>
      <c r="BX28" s="86"/>
      <c r="BY28" s="5">
        <v>1</v>
      </c>
      <c r="BZ28" s="17"/>
      <c r="CA28" s="17"/>
      <c r="CB28" s="17"/>
      <c r="CC28" s="17"/>
      <c r="CD28" s="17"/>
      <c r="CE28" s="17"/>
      <c r="CF28" s="5">
        <v>1</v>
      </c>
      <c r="CG28" s="6"/>
      <c r="CH28" s="5">
        <v>1</v>
      </c>
      <c r="CI28" s="17"/>
      <c r="CJ28" s="6"/>
      <c r="CK28" s="86"/>
      <c r="CL28" s="6"/>
      <c r="CM28" s="5">
        <v>1</v>
      </c>
      <c r="CN28" s="6"/>
      <c r="CO28" s="6"/>
      <c r="CP28" s="6"/>
      <c r="CQ28" s="6"/>
      <c r="CR28" s="6"/>
      <c r="CS28" s="6"/>
      <c r="CT28" s="86"/>
      <c r="CU28" s="86"/>
      <c r="CV28" s="86"/>
      <c r="CW28" s="6"/>
      <c r="CX28" s="5">
        <v>1</v>
      </c>
      <c r="CY28" s="6"/>
      <c r="CZ28" s="6"/>
    </row>
    <row r="29" spans="1:104" x14ac:dyDescent="0.25">
      <c r="A29" s="4">
        <v>25</v>
      </c>
      <c r="B29" s="61" t="s">
        <v>104</v>
      </c>
      <c r="C29" s="51"/>
      <c r="D29" s="83"/>
      <c r="E29" s="83"/>
      <c r="F29" s="83"/>
      <c r="G29" s="83"/>
      <c r="H29" s="86"/>
      <c r="I29" s="86"/>
      <c r="J29" s="86"/>
      <c r="K29" s="86"/>
      <c r="L29" s="83"/>
      <c r="M29" s="83"/>
      <c r="N29" s="86"/>
      <c r="O29" s="83"/>
      <c r="P29" s="185">
        <v>1</v>
      </c>
      <c r="Q29" s="83"/>
      <c r="R29" s="185">
        <v>1</v>
      </c>
      <c r="S29" s="83"/>
      <c r="T29" s="83"/>
      <c r="U29" s="83"/>
      <c r="V29" s="83"/>
      <c r="W29" s="185">
        <v>1</v>
      </c>
      <c r="X29" s="6"/>
      <c r="Y29" s="6"/>
      <c r="Z29" s="6"/>
      <c r="AA29" s="6"/>
      <c r="AB29" s="6"/>
      <c r="AC29" s="185">
        <v>1</v>
      </c>
      <c r="AD29" s="185">
        <v>1</v>
      </c>
      <c r="AE29" s="6"/>
      <c r="AF29" s="86"/>
      <c r="AG29" s="86"/>
      <c r="AH29" s="86"/>
      <c r="AI29" s="86"/>
      <c r="AJ29" s="86"/>
      <c r="AK29" s="86"/>
      <c r="AL29" s="6"/>
      <c r="AM29" s="6"/>
      <c r="AN29" s="86"/>
      <c r="AO29" s="6"/>
      <c r="AP29" s="6"/>
      <c r="AQ29" s="6"/>
      <c r="AR29" s="185">
        <v>1</v>
      </c>
      <c r="AS29" s="185">
        <v>1</v>
      </c>
      <c r="AT29" s="6"/>
      <c r="AU29" s="86"/>
      <c r="AV29" s="86"/>
      <c r="AW29" s="86"/>
      <c r="AX29" s="86"/>
      <c r="AY29" s="86"/>
      <c r="AZ29" s="6"/>
      <c r="BA29" s="185">
        <v>1</v>
      </c>
      <c r="BB29" s="185">
        <v>1</v>
      </c>
      <c r="BC29" s="185">
        <v>1</v>
      </c>
      <c r="BD29" s="6"/>
      <c r="BE29" s="6"/>
      <c r="BF29" s="86"/>
      <c r="BG29" s="185">
        <v>1</v>
      </c>
      <c r="BH29" s="86"/>
      <c r="BI29" s="6"/>
      <c r="BJ29" s="86"/>
      <c r="BK29" s="86"/>
      <c r="BL29" s="86"/>
      <c r="BM29" s="6"/>
      <c r="BN29" s="86"/>
      <c r="BO29" s="6"/>
      <c r="BP29" s="185">
        <v>1</v>
      </c>
      <c r="BQ29" s="86"/>
      <c r="BR29" s="86"/>
      <c r="BS29" s="6"/>
      <c r="BT29" s="6"/>
      <c r="BU29" s="6"/>
      <c r="BV29" s="6"/>
      <c r="BW29" s="185">
        <v>1</v>
      </c>
      <c r="BX29" s="86"/>
      <c r="BY29" s="6"/>
      <c r="BZ29" s="6"/>
      <c r="CA29" s="86"/>
      <c r="CB29" s="86"/>
      <c r="CC29" s="185">
        <v>1</v>
      </c>
      <c r="CD29" s="86"/>
      <c r="CE29" s="86"/>
      <c r="CF29" s="6"/>
      <c r="CG29" s="6"/>
      <c r="CH29" s="6"/>
      <c r="CI29" s="185">
        <v>1</v>
      </c>
      <c r="CJ29" s="6"/>
      <c r="CK29" s="86"/>
      <c r="CL29" s="185">
        <v>1</v>
      </c>
      <c r="CM29" s="185">
        <v>1</v>
      </c>
      <c r="CN29" s="6"/>
      <c r="CO29" s="185">
        <v>1</v>
      </c>
      <c r="CP29" s="6"/>
      <c r="CQ29" s="6"/>
      <c r="CR29" s="6"/>
      <c r="CS29" s="6"/>
      <c r="CT29" s="86"/>
      <c r="CU29" s="86"/>
      <c r="CV29" s="86"/>
      <c r="CW29" s="6"/>
      <c r="CX29" s="185">
        <v>1</v>
      </c>
      <c r="CY29" s="6"/>
      <c r="CZ29" s="6"/>
    </row>
    <row r="30" spans="1:104" x14ac:dyDescent="0.25">
      <c r="A30" s="4">
        <v>26</v>
      </c>
      <c r="B30" s="191" t="s">
        <v>105</v>
      </c>
      <c r="C30" s="51"/>
      <c r="D30" s="185">
        <v>1</v>
      </c>
      <c r="E30" s="83"/>
      <c r="F30" s="185">
        <v>1</v>
      </c>
      <c r="G30" s="83"/>
      <c r="H30" s="86"/>
      <c r="I30" s="86"/>
      <c r="J30" s="86"/>
      <c r="K30" s="86"/>
      <c r="L30" s="83"/>
      <c r="M30" s="83"/>
      <c r="N30" s="86"/>
      <c r="O30" s="83"/>
      <c r="P30" s="185">
        <v>1</v>
      </c>
      <c r="Q30" s="83"/>
      <c r="R30" s="185">
        <v>1</v>
      </c>
      <c r="S30" s="83"/>
      <c r="T30" s="83"/>
      <c r="U30" s="83"/>
      <c r="V30" s="83"/>
      <c r="W30" s="83"/>
      <c r="X30" s="185">
        <v>1</v>
      </c>
      <c r="Y30" s="6"/>
      <c r="Z30" s="6"/>
      <c r="AA30" s="6"/>
      <c r="AB30" s="6"/>
      <c r="AC30" s="6"/>
      <c r="AD30" s="6"/>
      <c r="AE30" s="6"/>
      <c r="AF30" s="86"/>
      <c r="AG30" s="86"/>
      <c r="AH30" s="86"/>
      <c r="AI30" s="86"/>
      <c r="AJ30" s="86"/>
      <c r="AK30" s="86"/>
      <c r="AL30" s="6"/>
      <c r="AM30" s="6"/>
      <c r="AN30" s="185">
        <v>1</v>
      </c>
      <c r="AO30" s="6"/>
      <c r="AP30" s="6"/>
      <c r="AQ30" s="6"/>
      <c r="AR30" s="6"/>
      <c r="AS30" s="6"/>
      <c r="AT30" s="6"/>
      <c r="AU30" s="185">
        <v>1</v>
      </c>
      <c r="AV30" s="86"/>
      <c r="AW30" s="86"/>
      <c r="AX30" s="86"/>
      <c r="AY30" s="86"/>
      <c r="AZ30" s="6"/>
      <c r="BA30" s="6"/>
      <c r="BB30" s="6"/>
      <c r="BC30" s="6"/>
      <c r="BD30" s="6"/>
      <c r="BE30" s="6"/>
      <c r="BF30" s="86"/>
      <c r="BG30" s="86"/>
      <c r="BH30" s="185">
        <v>1</v>
      </c>
      <c r="BI30" s="6"/>
      <c r="BJ30" s="86"/>
      <c r="BK30" s="185">
        <v>1</v>
      </c>
      <c r="BL30" s="86"/>
      <c r="BM30" s="6"/>
      <c r="BN30" s="86"/>
      <c r="BO30" s="6"/>
      <c r="BP30" s="6"/>
      <c r="BQ30" s="185">
        <v>1</v>
      </c>
      <c r="BR30" s="86"/>
      <c r="BS30" s="6"/>
      <c r="BT30" s="6"/>
      <c r="BU30" s="6"/>
      <c r="BV30" s="6"/>
      <c r="BW30" s="6"/>
      <c r="BX30" s="86"/>
      <c r="BY30" s="6"/>
      <c r="BZ30" s="6"/>
      <c r="CA30" s="86"/>
      <c r="CB30" s="86"/>
      <c r="CC30" s="185">
        <v>1</v>
      </c>
      <c r="CD30" s="86"/>
      <c r="CE30" s="185">
        <v>1</v>
      </c>
      <c r="CF30" s="6"/>
      <c r="CG30" s="6"/>
      <c r="CH30" s="6"/>
      <c r="CI30" s="185">
        <v>1</v>
      </c>
      <c r="CJ30" s="6"/>
      <c r="CK30" s="86"/>
      <c r="CL30" s="6"/>
      <c r="CM30" s="6"/>
      <c r="CN30" s="6"/>
      <c r="CO30" s="185">
        <v>1</v>
      </c>
      <c r="CP30" s="6"/>
      <c r="CQ30" s="6"/>
      <c r="CR30" s="6"/>
      <c r="CS30" s="6"/>
      <c r="CT30" s="86"/>
      <c r="CU30" s="86"/>
      <c r="CV30" s="86"/>
      <c r="CW30" s="190" t="s">
        <v>1469</v>
      </c>
      <c r="CX30" s="6"/>
      <c r="CY30" s="6"/>
      <c r="CZ30" s="185">
        <v>1</v>
      </c>
    </row>
    <row r="31" spans="1:104" x14ac:dyDescent="0.25">
      <c r="A31" s="4">
        <v>27</v>
      </c>
      <c r="B31" s="193" t="s">
        <v>106</v>
      </c>
      <c r="C31" s="51"/>
      <c r="D31" s="30">
        <v>1</v>
      </c>
      <c r="E31" s="83"/>
      <c r="F31" s="83"/>
      <c r="G31" s="83"/>
      <c r="H31" s="86"/>
      <c r="I31" s="86"/>
      <c r="J31" s="86"/>
      <c r="K31" s="86"/>
      <c r="L31" s="83"/>
      <c r="M31" s="83"/>
      <c r="N31" s="86"/>
      <c r="O31" s="83"/>
      <c r="P31" s="83"/>
      <c r="Q31" s="83"/>
      <c r="R31" s="83"/>
      <c r="S31" s="83"/>
      <c r="T31" s="83"/>
      <c r="U31" s="83"/>
      <c r="V31" s="83"/>
      <c r="W31" s="83"/>
      <c r="X31" s="6"/>
      <c r="Y31" s="6"/>
      <c r="Z31" s="6"/>
      <c r="AA31" s="6"/>
      <c r="AB31" s="6"/>
      <c r="AC31" s="6"/>
      <c r="AD31" s="6"/>
      <c r="AE31" s="6"/>
      <c r="AF31" s="86"/>
      <c r="AG31" s="86"/>
      <c r="AH31" s="86"/>
      <c r="AI31" s="86"/>
      <c r="AJ31" s="86"/>
      <c r="AK31" s="86"/>
      <c r="AL31" s="6"/>
      <c r="AM31" s="6"/>
      <c r="AN31" s="86"/>
      <c r="AO31" s="6"/>
      <c r="AP31" s="6"/>
      <c r="AQ31" s="6"/>
      <c r="AR31" s="6"/>
      <c r="AS31" s="190" t="s">
        <v>1471</v>
      </c>
      <c r="AT31" s="6"/>
      <c r="AU31" s="86"/>
      <c r="AV31" s="86"/>
      <c r="AW31" s="86"/>
      <c r="AX31" s="86"/>
      <c r="AY31" s="86"/>
      <c r="AZ31" s="30">
        <v>1</v>
      </c>
      <c r="BA31" s="6"/>
      <c r="BB31" s="6"/>
      <c r="BC31" s="30">
        <v>1</v>
      </c>
      <c r="BD31" s="6"/>
      <c r="BE31" s="6"/>
      <c r="BF31" s="86"/>
      <c r="BG31" s="86"/>
      <c r="BH31" s="86"/>
      <c r="BI31" s="6"/>
      <c r="BJ31" s="86"/>
      <c r="BK31" s="86"/>
      <c r="BL31" s="86"/>
      <c r="BM31" s="6"/>
      <c r="BN31" s="86"/>
      <c r="BO31" s="30">
        <v>1</v>
      </c>
      <c r="BP31" s="6"/>
      <c r="BQ31" s="86"/>
      <c r="BR31" s="86"/>
      <c r="BS31" s="6"/>
      <c r="BT31" s="6"/>
      <c r="BU31" s="6"/>
      <c r="BV31" s="6"/>
      <c r="BW31" s="6"/>
      <c r="BX31" s="86"/>
      <c r="BY31" s="6"/>
      <c r="BZ31" s="6"/>
      <c r="CA31" s="86"/>
      <c r="CB31" s="86"/>
      <c r="CC31" s="86"/>
      <c r="CD31" s="86"/>
      <c r="CE31" s="86"/>
      <c r="CF31" s="6"/>
      <c r="CG31" s="6"/>
      <c r="CH31" s="6"/>
      <c r="CI31" s="6"/>
      <c r="CJ31" s="6"/>
      <c r="CK31" s="86"/>
      <c r="CL31" s="30">
        <v>1</v>
      </c>
      <c r="CM31" s="6"/>
      <c r="CN31" s="6"/>
      <c r="CO31" s="6"/>
      <c r="CP31" s="6"/>
      <c r="CQ31" s="6"/>
      <c r="CR31" s="6"/>
      <c r="CS31" s="6"/>
      <c r="CT31" s="86"/>
      <c r="CU31" s="86"/>
      <c r="CV31" s="86"/>
      <c r="CW31" s="30">
        <v>1</v>
      </c>
      <c r="CX31" s="6"/>
      <c r="CY31" s="6"/>
      <c r="CZ31" s="6"/>
    </row>
    <row r="32" spans="1:104" x14ac:dyDescent="0.25">
      <c r="A32" s="4">
        <v>28</v>
      </c>
      <c r="B32" s="61" t="s">
        <v>107</v>
      </c>
      <c r="C32" s="51"/>
      <c r="D32" s="83"/>
      <c r="E32" s="83"/>
      <c r="F32" s="185">
        <v>1</v>
      </c>
      <c r="G32" s="83"/>
      <c r="H32" s="185">
        <v>1</v>
      </c>
      <c r="I32" s="86"/>
      <c r="J32" s="86"/>
      <c r="K32" s="86"/>
      <c r="L32" s="83"/>
      <c r="M32" s="83"/>
      <c r="N32" s="86"/>
      <c r="O32" s="83"/>
      <c r="P32" s="83"/>
      <c r="Q32" s="83"/>
      <c r="R32" s="185">
        <v>1</v>
      </c>
      <c r="S32" s="83"/>
      <c r="T32" s="83"/>
      <c r="U32" s="83"/>
      <c r="V32" s="83"/>
      <c r="W32" s="83"/>
      <c r="X32" s="6"/>
      <c r="Y32" s="6"/>
      <c r="Z32" s="6"/>
      <c r="AA32" s="6"/>
      <c r="AB32" s="6"/>
      <c r="AC32" s="6"/>
      <c r="AD32" s="6"/>
      <c r="AE32" s="6"/>
      <c r="AF32" s="86"/>
      <c r="AG32" s="86"/>
      <c r="AH32" s="86"/>
      <c r="AI32" s="86"/>
      <c r="AJ32" s="185">
        <v>1</v>
      </c>
      <c r="AK32" s="86"/>
      <c r="AL32" s="6"/>
      <c r="AM32" s="6"/>
      <c r="AN32" s="86"/>
      <c r="AO32" s="6"/>
      <c r="AP32" s="6"/>
      <c r="AQ32" s="6"/>
      <c r="AR32" s="6"/>
      <c r="AS32" s="6"/>
      <c r="AT32" s="6"/>
      <c r="AU32" s="86"/>
      <c r="AV32" s="86"/>
      <c r="AW32" s="86"/>
      <c r="AX32" s="86"/>
      <c r="AY32" s="185">
        <v>1</v>
      </c>
      <c r="AZ32" s="6"/>
      <c r="BA32" s="6"/>
      <c r="BB32" s="6"/>
      <c r="BC32" s="185">
        <v>1</v>
      </c>
      <c r="BD32" s="6"/>
      <c r="BE32" s="6"/>
      <c r="BF32" s="86"/>
      <c r="BG32" s="86"/>
      <c r="BH32" s="86"/>
      <c r="BI32" s="6"/>
      <c r="BJ32" s="185">
        <v>1</v>
      </c>
      <c r="BK32" s="86"/>
      <c r="BL32" s="86"/>
      <c r="BM32" s="6"/>
      <c r="BN32" s="185">
        <v>1</v>
      </c>
      <c r="BO32" s="6"/>
      <c r="BP32" s="6"/>
      <c r="BQ32" s="185">
        <v>1</v>
      </c>
      <c r="BR32" s="86"/>
      <c r="BS32" s="185">
        <v>1</v>
      </c>
      <c r="BT32" s="6"/>
      <c r="BU32" s="6"/>
      <c r="BV32" s="6"/>
      <c r="BW32" s="6"/>
      <c r="BX32" s="86"/>
      <c r="BY32" s="6"/>
      <c r="BZ32" s="6"/>
      <c r="CA32" s="86"/>
      <c r="CB32" s="86"/>
      <c r="CC32" s="185">
        <v>1</v>
      </c>
      <c r="CD32" s="185">
        <v>1</v>
      </c>
      <c r="CE32" s="185">
        <v>1</v>
      </c>
      <c r="CF32" s="6"/>
      <c r="CG32" s="6"/>
      <c r="CH32" s="6"/>
      <c r="CI32" s="6"/>
      <c r="CJ32" s="6"/>
      <c r="CK32" s="86"/>
      <c r="CL32" s="6"/>
      <c r="CM32" s="185">
        <v>1</v>
      </c>
      <c r="CN32" s="6"/>
      <c r="CO32" s="6"/>
      <c r="CP32" s="6"/>
      <c r="CQ32" s="185">
        <v>1</v>
      </c>
      <c r="CR32" s="6"/>
      <c r="CS32" s="6"/>
      <c r="CT32" s="86"/>
      <c r="CU32" s="86"/>
      <c r="CV32" s="185">
        <v>1</v>
      </c>
      <c r="CW32" s="6"/>
      <c r="CX32" s="6"/>
      <c r="CY32" s="6"/>
      <c r="CZ32" s="6"/>
    </row>
    <row r="33" spans="1:104" s="140" customFormat="1" ht="38.25" customHeight="1" thickBot="1" x14ac:dyDescent="0.3">
      <c r="A33" s="105">
        <f>SUM(D33:CZ33)</f>
        <v>355</v>
      </c>
      <c r="B33" s="28" t="s">
        <v>346</v>
      </c>
      <c r="C33" s="108">
        <f>SUM(C5:C32)</f>
        <v>1</v>
      </c>
      <c r="D33" s="108">
        <v>5</v>
      </c>
      <c r="E33" s="108">
        <f>SUM(E5:E32)</f>
        <v>2</v>
      </c>
      <c r="F33" s="108">
        <v>5</v>
      </c>
      <c r="G33" s="108">
        <f>SUM(G5:G32)</f>
        <v>1</v>
      </c>
      <c r="H33" s="108">
        <f>SUM(H5:H32)</f>
        <v>14</v>
      </c>
      <c r="I33" s="108">
        <f>SUM(I5:I32)</f>
        <v>1</v>
      </c>
      <c r="J33" s="108">
        <f>SUM(J5:J32)</f>
        <v>1</v>
      </c>
      <c r="K33" s="108">
        <f>SUM(K5:K32)</f>
        <v>2</v>
      </c>
      <c r="L33" s="134">
        <f t="shared" ref="L33:BM33" si="0">SUM(L5:L32)</f>
        <v>1</v>
      </c>
      <c r="M33" s="134">
        <v>1</v>
      </c>
      <c r="N33" s="134">
        <f>SUM(N5:N32)</f>
        <v>10</v>
      </c>
      <c r="O33" s="109">
        <f t="shared" si="0"/>
        <v>1</v>
      </c>
      <c r="P33" s="109">
        <f>SUM(P5:P32)</f>
        <v>5</v>
      </c>
      <c r="Q33" s="109">
        <f>SUM(Q5:Q32)</f>
        <v>1</v>
      </c>
      <c r="R33" s="109">
        <f>SUM(R5:R32)</f>
        <v>7</v>
      </c>
      <c r="S33" s="109">
        <f t="shared" si="0"/>
        <v>10</v>
      </c>
      <c r="T33" s="109">
        <v>1</v>
      </c>
      <c r="U33" s="109">
        <f t="shared" si="0"/>
        <v>1</v>
      </c>
      <c r="V33" s="115">
        <f t="shared" si="0"/>
        <v>1</v>
      </c>
      <c r="W33" s="115">
        <f t="shared" si="0"/>
        <v>4</v>
      </c>
      <c r="X33" s="108">
        <f t="shared" si="0"/>
        <v>3</v>
      </c>
      <c r="Y33" s="108">
        <f t="shared" si="0"/>
        <v>1</v>
      </c>
      <c r="Z33" s="108">
        <f t="shared" si="0"/>
        <v>1</v>
      </c>
      <c r="AA33" s="108">
        <v>1</v>
      </c>
      <c r="AB33" s="108">
        <f>SUM(AB5:AB32)</f>
        <v>1</v>
      </c>
      <c r="AC33" s="108">
        <f t="shared" si="0"/>
        <v>3</v>
      </c>
      <c r="AD33" s="108">
        <v>4</v>
      </c>
      <c r="AE33" s="108">
        <f t="shared" si="0"/>
        <v>1</v>
      </c>
      <c r="AF33" s="108">
        <f t="shared" ref="AF33:AK33" si="1">SUM(AF5:AF32)</f>
        <v>10</v>
      </c>
      <c r="AG33" s="108">
        <f t="shared" si="1"/>
        <v>6</v>
      </c>
      <c r="AH33" s="108">
        <f t="shared" si="1"/>
        <v>1</v>
      </c>
      <c r="AI33" s="108">
        <f t="shared" si="1"/>
        <v>1</v>
      </c>
      <c r="AJ33" s="108">
        <f t="shared" si="1"/>
        <v>2</v>
      </c>
      <c r="AK33" s="108">
        <f t="shared" si="1"/>
        <v>1</v>
      </c>
      <c r="AL33" s="115">
        <f t="shared" si="0"/>
        <v>1</v>
      </c>
      <c r="AM33" s="115">
        <v>1</v>
      </c>
      <c r="AN33" s="115">
        <f>SUM(AN5:AN32)</f>
        <v>2</v>
      </c>
      <c r="AO33" s="115">
        <f t="shared" si="0"/>
        <v>1</v>
      </c>
      <c r="AP33" s="115">
        <f t="shared" si="0"/>
        <v>13</v>
      </c>
      <c r="AQ33" s="115">
        <f t="shared" si="0"/>
        <v>1</v>
      </c>
      <c r="AR33" s="115">
        <f t="shared" si="0"/>
        <v>3</v>
      </c>
      <c r="AS33" s="115">
        <v>5</v>
      </c>
      <c r="AT33" s="115">
        <f t="shared" si="0"/>
        <v>1</v>
      </c>
      <c r="AU33" s="115">
        <f>SUM(AU5:AU32)</f>
        <v>3</v>
      </c>
      <c r="AV33" s="115">
        <f>SUM(AV5:AV32)</f>
        <v>1</v>
      </c>
      <c r="AW33" s="115">
        <f>SUM(AW5:AW32)</f>
        <v>1</v>
      </c>
      <c r="AX33" s="115">
        <f>SUM(AX5:AX32)</f>
        <v>1</v>
      </c>
      <c r="AY33" s="115">
        <f>SUM(AY5:AY32)</f>
        <v>2</v>
      </c>
      <c r="AZ33" s="108">
        <f t="shared" si="0"/>
        <v>4</v>
      </c>
      <c r="BA33" s="108">
        <v>3</v>
      </c>
      <c r="BB33" s="108">
        <f t="shared" si="0"/>
        <v>3</v>
      </c>
      <c r="BC33" s="108">
        <f t="shared" si="0"/>
        <v>12</v>
      </c>
      <c r="BD33" s="108">
        <f t="shared" si="0"/>
        <v>2</v>
      </c>
      <c r="BE33" s="108">
        <f t="shared" si="0"/>
        <v>12</v>
      </c>
      <c r="BF33" s="108">
        <f t="shared" ref="BF33:BL33" si="2">SUM(BF5:BF32)</f>
        <v>12</v>
      </c>
      <c r="BG33" s="108">
        <f t="shared" si="2"/>
        <v>3</v>
      </c>
      <c r="BH33" s="108">
        <f t="shared" si="2"/>
        <v>1</v>
      </c>
      <c r="BI33" s="134">
        <f t="shared" si="2"/>
        <v>1</v>
      </c>
      <c r="BJ33" s="134">
        <f t="shared" si="2"/>
        <v>11</v>
      </c>
      <c r="BK33" s="134">
        <f t="shared" si="2"/>
        <v>1</v>
      </c>
      <c r="BL33" s="134">
        <f t="shared" si="2"/>
        <v>1</v>
      </c>
      <c r="BM33" s="115">
        <f t="shared" si="0"/>
        <v>1</v>
      </c>
      <c r="BN33" s="115">
        <f>SUM(BN5:BN32)</f>
        <v>2</v>
      </c>
      <c r="BO33" s="108">
        <f t="shared" ref="BO33:CZ33" si="3">SUM(BO5:BO32)</f>
        <v>5</v>
      </c>
      <c r="BP33" s="108">
        <f t="shared" si="3"/>
        <v>3</v>
      </c>
      <c r="BQ33" s="108">
        <f>SUM(BQ5:BQ32)</f>
        <v>3</v>
      </c>
      <c r="BR33" s="108">
        <f>SUM(BR5:BR32)</f>
        <v>1</v>
      </c>
      <c r="BS33" s="108">
        <f t="shared" si="3"/>
        <v>2</v>
      </c>
      <c r="BT33" s="108">
        <f t="shared" si="3"/>
        <v>1</v>
      </c>
      <c r="BU33" s="108">
        <f t="shared" si="3"/>
        <v>12</v>
      </c>
      <c r="BV33" s="108">
        <f t="shared" si="3"/>
        <v>1</v>
      </c>
      <c r="BW33" s="108">
        <f t="shared" si="3"/>
        <v>4</v>
      </c>
      <c r="BX33" s="108">
        <f>SUM(BX5:BX32)</f>
        <v>1</v>
      </c>
      <c r="BY33" s="108">
        <f t="shared" si="3"/>
        <v>1</v>
      </c>
      <c r="BZ33" s="108">
        <v>3</v>
      </c>
      <c r="CA33" s="108">
        <f t="shared" ref="CA33:CG33" si="4">SUM(CA5:CA32)</f>
        <v>10</v>
      </c>
      <c r="CB33" s="108">
        <f t="shared" si="4"/>
        <v>1</v>
      </c>
      <c r="CC33" s="108">
        <f t="shared" si="4"/>
        <v>4</v>
      </c>
      <c r="CD33" s="108">
        <f>SUM(CD5:CD32)</f>
        <v>2</v>
      </c>
      <c r="CE33" s="108">
        <f>SUM(CE5:CE32)</f>
        <v>2</v>
      </c>
      <c r="CF33" s="147">
        <f t="shared" si="4"/>
        <v>1</v>
      </c>
      <c r="CG33" s="147">
        <f t="shared" si="4"/>
        <v>1</v>
      </c>
      <c r="CH33" s="115">
        <f t="shared" si="3"/>
        <v>2</v>
      </c>
      <c r="CI33" s="115">
        <f t="shared" si="3"/>
        <v>4</v>
      </c>
      <c r="CJ33" s="115">
        <f t="shared" si="3"/>
        <v>1</v>
      </c>
      <c r="CK33" s="134">
        <f>SUM(CK5:CK32)</f>
        <v>7</v>
      </c>
      <c r="CL33" s="108">
        <f t="shared" si="3"/>
        <v>7</v>
      </c>
      <c r="CM33" s="108">
        <f t="shared" si="3"/>
        <v>7</v>
      </c>
      <c r="CN33" s="108">
        <f t="shared" si="3"/>
        <v>1</v>
      </c>
      <c r="CO33" s="108">
        <f t="shared" si="3"/>
        <v>5</v>
      </c>
      <c r="CP33" s="108">
        <f t="shared" si="3"/>
        <v>1</v>
      </c>
      <c r="CQ33" s="108">
        <f t="shared" si="3"/>
        <v>4</v>
      </c>
      <c r="CR33" s="108">
        <f t="shared" si="3"/>
        <v>1</v>
      </c>
      <c r="CS33" s="108">
        <f t="shared" si="3"/>
        <v>1</v>
      </c>
      <c r="CT33" s="108">
        <f>SUM(CT5:CT32)</f>
        <v>9</v>
      </c>
      <c r="CU33" s="108">
        <f>SUM(CU5:CU32)</f>
        <v>11</v>
      </c>
      <c r="CV33" s="108">
        <f>SUM(CV5:CV32)</f>
        <v>2</v>
      </c>
      <c r="CW33" s="109">
        <v>3</v>
      </c>
      <c r="CX33" s="109">
        <v>13</v>
      </c>
      <c r="CY33" s="109">
        <f t="shared" si="3"/>
        <v>1</v>
      </c>
      <c r="CZ33" s="109">
        <f t="shared" si="3"/>
        <v>2</v>
      </c>
    </row>
    <row r="34" spans="1:104" s="98" customFormat="1" ht="44.25" customHeight="1" thickBot="1" x14ac:dyDescent="0.3">
      <c r="A34" s="105">
        <f>SUM(C34:CZ34)</f>
        <v>357</v>
      </c>
      <c r="B34" s="131" t="s">
        <v>347</v>
      </c>
      <c r="C34" s="245">
        <f>SUM(C33:K33)</f>
        <v>32</v>
      </c>
      <c r="D34" s="248"/>
      <c r="E34" s="248"/>
      <c r="F34" s="248"/>
      <c r="G34" s="248"/>
      <c r="H34" s="236"/>
      <c r="I34" s="236"/>
      <c r="J34" s="236"/>
      <c r="K34" s="237"/>
      <c r="L34" s="240">
        <f>SUM(L33:N33)</f>
        <v>12</v>
      </c>
      <c r="M34" s="259"/>
      <c r="N34" s="237"/>
      <c r="O34" s="238">
        <f>SUM(O33:U33)</f>
        <v>26</v>
      </c>
      <c r="P34" s="258"/>
      <c r="Q34" s="258"/>
      <c r="R34" s="258"/>
      <c r="S34" s="258"/>
      <c r="T34" s="258"/>
      <c r="U34" s="239"/>
      <c r="V34" s="235">
        <f>SUM(V33:W33)</f>
        <v>5</v>
      </c>
      <c r="W34" s="257"/>
      <c r="X34" s="245">
        <f>SUM(X33:AK33)</f>
        <v>36</v>
      </c>
      <c r="Y34" s="248"/>
      <c r="Z34" s="248"/>
      <c r="AA34" s="248"/>
      <c r="AB34" s="248"/>
      <c r="AC34" s="248"/>
      <c r="AD34" s="248"/>
      <c r="AE34" s="248"/>
      <c r="AF34" s="236"/>
      <c r="AG34" s="236"/>
      <c r="AH34" s="236"/>
      <c r="AI34" s="236"/>
      <c r="AJ34" s="236"/>
      <c r="AK34" s="237"/>
      <c r="AL34" s="235">
        <f>SUM(AL33:AY33)</f>
        <v>36</v>
      </c>
      <c r="AM34" s="236"/>
      <c r="AN34" s="236"/>
      <c r="AO34" s="236"/>
      <c r="AP34" s="236"/>
      <c r="AQ34" s="236"/>
      <c r="AR34" s="236"/>
      <c r="AS34" s="236"/>
      <c r="AT34" s="236"/>
      <c r="AU34" s="236"/>
      <c r="AV34" s="236"/>
      <c r="AW34" s="236"/>
      <c r="AX34" s="236"/>
      <c r="AY34" s="237"/>
      <c r="AZ34" s="245">
        <f>SUM(AZ32:BH33)</f>
        <v>53</v>
      </c>
      <c r="BA34" s="246"/>
      <c r="BB34" s="246"/>
      <c r="BC34" s="246"/>
      <c r="BD34" s="246"/>
      <c r="BE34" s="246"/>
      <c r="BF34" s="246"/>
      <c r="BG34" s="246"/>
      <c r="BH34" s="247"/>
      <c r="BI34" s="240">
        <f>SUM(BI33:BL33)</f>
        <v>14</v>
      </c>
      <c r="BJ34" s="236"/>
      <c r="BK34" s="236"/>
      <c r="BL34" s="237"/>
      <c r="BM34" s="235">
        <f>SUM(BM33:BN33)</f>
        <v>3</v>
      </c>
      <c r="BN34" s="237"/>
      <c r="BO34" s="245">
        <f>SUM(BO33:CE33)</f>
        <v>56</v>
      </c>
      <c r="BP34" s="248"/>
      <c r="BQ34" s="248"/>
      <c r="BR34" s="248"/>
      <c r="BS34" s="248"/>
      <c r="BT34" s="248"/>
      <c r="BU34" s="248"/>
      <c r="BV34" s="248"/>
      <c r="BW34" s="248"/>
      <c r="BX34" s="248"/>
      <c r="BY34" s="248"/>
      <c r="BZ34" s="248"/>
      <c r="CA34" s="236"/>
      <c r="CB34" s="236"/>
      <c r="CC34" s="236"/>
      <c r="CD34" s="236"/>
      <c r="CE34" s="249"/>
      <c r="CF34" s="238">
        <f>SUM(CF33:CG33)</f>
        <v>2</v>
      </c>
      <c r="CG34" s="239"/>
      <c r="CH34" s="235">
        <f>SUM(CH33:CJ33)</f>
        <v>7</v>
      </c>
      <c r="CI34" s="236"/>
      <c r="CJ34" s="237"/>
      <c r="CK34" s="43">
        <f>SUM(CK33:CK33)</f>
        <v>7</v>
      </c>
      <c r="CL34" s="245">
        <f>SUM(CL33:CV33)</f>
        <v>49</v>
      </c>
      <c r="CM34" s="248"/>
      <c r="CN34" s="248"/>
      <c r="CO34" s="248"/>
      <c r="CP34" s="248"/>
      <c r="CQ34" s="248"/>
      <c r="CR34" s="248"/>
      <c r="CS34" s="248"/>
      <c r="CT34" s="236"/>
      <c r="CU34" s="236"/>
      <c r="CV34" s="237"/>
      <c r="CW34" s="238">
        <f>SUM(CW33:CZ33)</f>
        <v>19</v>
      </c>
      <c r="CX34" s="258"/>
      <c r="CY34" s="258"/>
      <c r="CZ34" s="239"/>
    </row>
    <row r="35" spans="1:104" s="47" customFormat="1" ht="37.5" customHeight="1" thickBot="1" x14ac:dyDescent="0.4">
      <c r="C35" s="260" t="s">
        <v>216</v>
      </c>
      <c r="D35" s="261"/>
      <c r="E35" s="261"/>
      <c r="F35" s="261"/>
      <c r="G35" s="261"/>
      <c r="H35" s="261"/>
      <c r="I35" s="261"/>
      <c r="J35" s="261"/>
      <c r="K35" s="261"/>
      <c r="L35" s="261"/>
      <c r="M35" s="261"/>
      <c r="N35" s="261"/>
      <c r="O35" s="261"/>
      <c r="P35" s="261"/>
      <c r="Q35" s="261"/>
      <c r="R35" s="261"/>
      <c r="S35" s="261"/>
      <c r="T35" s="261"/>
      <c r="U35" s="261"/>
      <c r="V35" s="261"/>
      <c r="W35" s="249"/>
      <c r="X35" s="271" t="s">
        <v>200</v>
      </c>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52" t="s">
        <v>201</v>
      </c>
      <c r="BA35" s="253"/>
      <c r="BB35" s="253"/>
      <c r="BC35" s="253"/>
      <c r="BD35" s="253"/>
      <c r="BE35" s="253"/>
      <c r="BF35" s="253"/>
      <c r="BG35" s="253"/>
      <c r="BH35" s="253"/>
      <c r="BI35" s="253"/>
      <c r="BJ35" s="253"/>
      <c r="BK35" s="253"/>
      <c r="BL35" s="253"/>
      <c r="BM35" s="254"/>
      <c r="BN35" s="249"/>
      <c r="BO35" s="250" t="s">
        <v>202</v>
      </c>
      <c r="BP35" s="251"/>
      <c r="BQ35" s="251"/>
      <c r="BR35" s="251"/>
      <c r="BS35" s="251"/>
      <c r="BT35" s="251"/>
      <c r="BU35" s="251"/>
      <c r="BV35" s="251"/>
      <c r="BW35" s="251"/>
      <c r="BX35" s="251"/>
      <c r="BY35" s="251"/>
      <c r="BZ35" s="251"/>
      <c r="CA35" s="251"/>
      <c r="CB35" s="251"/>
      <c r="CC35" s="251"/>
      <c r="CD35" s="251"/>
      <c r="CE35" s="251"/>
      <c r="CF35" s="251"/>
      <c r="CG35" s="251"/>
      <c r="CH35" s="251"/>
      <c r="CI35" s="251"/>
      <c r="CJ35" s="251"/>
      <c r="CK35" s="249"/>
      <c r="CL35" s="262" t="s">
        <v>203</v>
      </c>
      <c r="CM35" s="263"/>
      <c r="CN35" s="263"/>
      <c r="CO35" s="263"/>
      <c r="CP35" s="263"/>
      <c r="CQ35" s="263"/>
      <c r="CR35" s="263"/>
      <c r="CS35" s="263"/>
      <c r="CT35" s="263"/>
      <c r="CU35" s="263"/>
      <c r="CV35" s="263"/>
      <c r="CW35" s="263"/>
      <c r="CX35" s="263"/>
      <c r="CY35" s="263"/>
      <c r="CZ35" s="264"/>
    </row>
    <row r="74" spans="4:11" x14ac:dyDescent="0.25">
      <c r="D74" s="69"/>
      <c r="E74" s="82"/>
      <c r="F74" s="82"/>
      <c r="G74" s="82"/>
      <c r="H74" s="82"/>
      <c r="I74" s="82"/>
      <c r="J74" s="82"/>
      <c r="K74" s="82"/>
    </row>
    <row r="75" spans="4:11" x14ac:dyDescent="0.25">
      <c r="D75" s="69"/>
      <c r="E75" s="82"/>
      <c r="F75" s="82"/>
      <c r="G75" s="82"/>
      <c r="H75" s="82"/>
      <c r="I75" s="82"/>
      <c r="J75" s="82"/>
      <c r="K75" s="82"/>
    </row>
    <row r="76" spans="4:11" x14ac:dyDescent="0.25">
      <c r="D76" s="69"/>
      <c r="E76" s="82"/>
      <c r="F76" s="82"/>
      <c r="G76" s="82"/>
      <c r="H76" s="82"/>
      <c r="I76" s="82"/>
      <c r="J76" s="82"/>
      <c r="K76" s="82"/>
    </row>
    <row r="77" spans="4:11" x14ac:dyDescent="0.25">
      <c r="D77" s="69"/>
      <c r="E77" s="82"/>
      <c r="F77" s="82"/>
      <c r="G77" s="82"/>
      <c r="H77" s="82"/>
      <c r="I77" s="82"/>
      <c r="J77" s="82"/>
      <c r="K77" s="82"/>
    </row>
  </sheetData>
  <mergeCells count="24">
    <mergeCell ref="BO35:CK35"/>
    <mergeCell ref="CL34:CV34"/>
    <mergeCell ref="AZ35:BN35"/>
    <mergeCell ref="C4:U4"/>
    <mergeCell ref="V34:W34"/>
    <mergeCell ref="O34:U34"/>
    <mergeCell ref="C34:K34"/>
    <mergeCell ref="L34:N34"/>
    <mergeCell ref="C35:W35"/>
    <mergeCell ref="AL34:AY34"/>
    <mergeCell ref="X34:AK34"/>
    <mergeCell ref="CL35:CZ35"/>
    <mergeCell ref="CL4:CZ4"/>
    <mergeCell ref="BO4:CJ4"/>
    <mergeCell ref="X35:AY35"/>
    <mergeCell ref="CW34:CZ34"/>
    <mergeCell ref="X4:AY4"/>
    <mergeCell ref="CH34:CJ34"/>
    <mergeCell ref="CF34:CG34"/>
    <mergeCell ref="BI34:BL34"/>
    <mergeCell ref="BM34:BN34"/>
    <mergeCell ref="AZ4:BN4"/>
    <mergeCell ref="AZ34:BH34"/>
    <mergeCell ref="BO34:CE3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77"/>
  <sheetViews>
    <sheetView zoomScale="78" zoomScaleNormal="78" zoomScalePageLayoutView="50" workbookViewId="0">
      <pane xSplit="8" ySplit="4" topLeftCell="I5" activePane="bottomRight" state="frozen"/>
      <selection pane="topRight" activeCell="I1" sqref="I1"/>
      <selection pane="bottomLeft" activeCell="A5" sqref="A5"/>
      <selection pane="bottomRight" activeCell="AD48" sqref="AD48"/>
    </sheetView>
  </sheetViews>
  <sheetFormatPr defaultColWidth="9.140625" defaultRowHeight="15" x14ac:dyDescent="0.25"/>
  <cols>
    <col min="1" max="1" width="9.85546875" style="71" bestFit="1" customWidth="1"/>
    <col min="2" max="2" width="19.7109375" style="98" bestFit="1" customWidth="1"/>
    <col min="3" max="3" width="21.42578125" style="71" customWidth="1"/>
    <col min="4" max="4" width="22.5703125" style="71" customWidth="1"/>
    <col min="5" max="5" width="18.5703125" style="71" customWidth="1"/>
    <col min="6" max="6" width="50.7109375" style="71" customWidth="1"/>
    <col min="7" max="7" width="41.85546875" style="71" customWidth="1"/>
    <col min="8" max="8" width="53.28515625" style="71" customWidth="1"/>
    <col min="9" max="17" width="18.5703125" style="71" customWidth="1"/>
    <col min="18" max="18" width="57" style="71" customWidth="1"/>
    <col min="19" max="23" width="18.5703125" style="71" customWidth="1"/>
    <col min="24" max="24" width="22.7109375" style="71" customWidth="1"/>
    <col min="25" max="25" width="63.85546875" style="71" customWidth="1"/>
    <col min="26" max="29" width="18.5703125" style="71" customWidth="1"/>
    <col min="30" max="30" width="42.140625" style="71" customWidth="1"/>
    <col min="31" max="31" width="18.5703125" style="71" customWidth="1"/>
    <col min="32" max="33" width="22.42578125" style="71" customWidth="1"/>
    <col min="34" max="35" width="18.5703125" style="71" customWidth="1"/>
    <col min="36" max="48" width="22.85546875" style="71" customWidth="1"/>
    <col min="49" max="49" width="50.7109375" style="71" customWidth="1"/>
    <col min="50" max="50" width="59.140625" style="71" customWidth="1"/>
    <col min="51" max="52" width="22.85546875" style="71" customWidth="1"/>
    <col min="53" max="53" width="60.5703125" style="71" customWidth="1"/>
    <col min="54" max="72" width="22.85546875" style="71" customWidth="1"/>
    <col min="73" max="73" width="51.28515625" style="71" customWidth="1"/>
    <col min="74" max="106" width="22.85546875" style="71" customWidth="1"/>
    <col min="107" max="107" width="72.42578125" style="71" customWidth="1"/>
    <col min="108" max="109" width="22.85546875" style="71" customWidth="1"/>
    <col min="110" max="110" width="33.28515625" style="71" customWidth="1"/>
    <col min="111" max="117" width="22.85546875" style="71" customWidth="1"/>
    <col min="118" max="118" width="51.42578125" style="71" customWidth="1"/>
    <col min="119" max="125" width="22.85546875" style="71" customWidth="1"/>
    <col min="126" max="126" width="63.28515625" style="71" customWidth="1"/>
    <col min="127" max="127" width="22.85546875" style="71" customWidth="1"/>
    <col min="128" max="128" width="62.28515625" style="71" customWidth="1"/>
    <col min="129" max="131" width="22.85546875" style="71" customWidth="1"/>
    <col min="132" max="16384" width="9.140625" style="71"/>
  </cols>
  <sheetData>
    <row r="1" spans="1:131" ht="102.75" customHeight="1" x14ac:dyDescent="0.25">
      <c r="A1" s="3"/>
      <c r="B1" s="97" t="s">
        <v>1229</v>
      </c>
      <c r="C1" s="15" t="s">
        <v>217</v>
      </c>
      <c r="D1" s="15" t="s">
        <v>363</v>
      </c>
      <c r="E1" s="15" t="s">
        <v>378</v>
      </c>
      <c r="F1" s="15" t="s">
        <v>1022</v>
      </c>
      <c r="G1" s="15" t="s">
        <v>1009</v>
      </c>
      <c r="H1" s="15" t="s">
        <v>296</v>
      </c>
      <c r="I1" s="15" t="s">
        <v>299</v>
      </c>
      <c r="J1" s="15" t="s">
        <v>278</v>
      </c>
      <c r="K1" s="15" t="s">
        <v>999</v>
      </c>
      <c r="L1" s="15" t="s">
        <v>271</v>
      </c>
      <c r="M1" s="15" t="s">
        <v>945</v>
      </c>
      <c r="N1" s="15" t="s">
        <v>259</v>
      </c>
      <c r="O1" s="15" t="s">
        <v>1388</v>
      </c>
      <c r="P1" s="88" t="s">
        <v>1406</v>
      </c>
      <c r="Q1" s="15" t="s">
        <v>298</v>
      </c>
      <c r="R1" s="15" t="s">
        <v>348</v>
      </c>
      <c r="S1" s="15" t="s">
        <v>1020</v>
      </c>
      <c r="T1" s="15" t="s">
        <v>287</v>
      </c>
      <c r="U1" s="15" t="s">
        <v>289</v>
      </c>
      <c r="V1" s="15" t="s">
        <v>276</v>
      </c>
      <c r="W1" s="15" t="s">
        <v>279</v>
      </c>
      <c r="X1" s="15" t="s">
        <v>240</v>
      </c>
      <c r="Y1" s="15" t="s">
        <v>980</v>
      </c>
      <c r="Z1" s="15" t="s">
        <v>350</v>
      </c>
      <c r="AA1" s="15" t="s">
        <v>943</v>
      </c>
      <c r="AB1" s="15" t="s">
        <v>288</v>
      </c>
      <c r="AC1" s="15" t="s">
        <v>966</v>
      </c>
      <c r="AD1" s="15" t="s">
        <v>269</v>
      </c>
      <c r="AE1" s="15" t="s">
        <v>270</v>
      </c>
      <c r="AF1" s="15" t="s">
        <v>242</v>
      </c>
      <c r="AG1" s="15" t="s">
        <v>361</v>
      </c>
      <c r="AH1" s="15" t="s">
        <v>380</v>
      </c>
      <c r="AI1" s="15" t="s">
        <v>268</v>
      </c>
      <c r="AJ1" s="11" t="s">
        <v>382</v>
      </c>
      <c r="AK1" s="11" t="s">
        <v>359</v>
      </c>
      <c r="AL1" s="11" t="s">
        <v>260</v>
      </c>
      <c r="AM1" s="11" t="s">
        <v>1001</v>
      </c>
      <c r="AN1" s="11" t="s">
        <v>1024</v>
      </c>
      <c r="AO1" s="11" t="s">
        <v>297</v>
      </c>
      <c r="AP1" s="11" t="s">
        <v>280</v>
      </c>
      <c r="AQ1" s="11" t="s">
        <v>1016</v>
      </c>
      <c r="AR1" s="11" t="s">
        <v>261</v>
      </c>
      <c r="AS1" s="11" t="s">
        <v>1007</v>
      </c>
      <c r="AT1" s="11" t="s">
        <v>374</v>
      </c>
      <c r="AU1" s="11" t="s">
        <v>352</v>
      </c>
      <c r="AV1" s="11" t="s">
        <v>973</v>
      </c>
      <c r="AW1" s="11" t="s">
        <v>975</v>
      </c>
      <c r="AX1" s="11" t="s">
        <v>354</v>
      </c>
      <c r="AY1" s="11" t="s">
        <v>368</v>
      </c>
      <c r="AZ1" s="11" t="s">
        <v>325</v>
      </c>
      <c r="BA1" s="11" t="s">
        <v>281</v>
      </c>
      <c r="BB1" s="11" t="s">
        <v>1014</v>
      </c>
      <c r="BC1" s="11" t="s">
        <v>1327</v>
      </c>
      <c r="BD1" s="11" t="s">
        <v>391</v>
      </c>
      <c r="BE1" s="11" t="s">
        <v>385</v>
      </c>
      <c r="BF1" s="11" t="s">
        <v>366</v>
      </c>
      <c r="BG1" s="11" t="s">
        <v>947</v>
      </c>
      <c r="BH1" s="11" t="s">
        <v>971</v>
      </c>
      <c r="BI1" s="11" t="s">
        <v>336</v>
      </c>
      <c r="BJ1" s="11" t="s">
        <v>969</v>
      </c>
      <c r="BK1" s="11" t="s">
        <v>395</v>
      </c>
      <c r="BL1" s="11" t="s">
        <v>397</v>
      </c>
      <c r="BM1" s="11" t="s">
        <v>370</v>
      </c>
      <c r="BN1" s="11" t="s">
        <v>364</v>
      </c>
      <c r="BO1" s="11" t="s">
        <v>290</v>
      </c>
      <c r="BP1" s="11" t="s">
        <v>272</v>
      </c>
      <c r="BQ1" s="11" t="s">
        <v>260</v>
      </c>
      <c r="BR1" s="11" t="s">
        <v>261</v>
      </c>
      <c r="BS1" s="11" t="s">
        <v>262</v>
      </c>
      <c r="BT1" s="11" t="s">
        <v>236</v>
      </c>
      <c r="BU1" s="11" t="s">
        <v>323</v>
      </c>
      <c r="BV1" s="12" t="s">
        <v>220</v>
      </c>
      <c r="BW1" s="12" t="s">
        <v>375</v>
      </c>
      <c r="BX1" s="12" t="s">
        <v>273</v>
      </c>
      <c r="BY1" s="12" t="s">
        <v>1003</v>
      </c>
      <c r="BZ1" s="12" t="s">
        <v>247</v>
      </c>
      <c r="CA1" s="12" t="s">
        <v>1040</v>
      </c>
      <c r="CB1" s="12" t="s">
        <v>264</v>
      </c>
      <c r="CC1" s="12" t="s">
        <v>1323</v>
      </c>
      <c r="CD1" s="12" t="s">
        <v>338</v>
      </c>
      <c r="CE1" s="12" t="s">
        <v>949</v>
      </c>
      <c r="CF1" s="12" t="s">
        <v>1214</v>
      </c>
      <c r="CG1" s="12" t="s">
        <v>372</v>
      </c>
      <c r="CH1" s="12" t="s">
        <v>387</v>
      </c>
      <c r="CI1" s="12" t="s">
        <v>995</v>
      </c>
      <c r="CJ1" s="12" t="s">
        <v>283</v>
      </c>
      <c r="CK1" s="12" t="s">
        <v>977</v>
      </c>
      <c r="CL1" s="12" t="s">
        <v>291</v>
      </c>
      <c r="CM1" s="12" t="s">
        <v>988</v>
      </c>
      <c r="CN1" s="12" t="s">
        <v>263</v>
      </c>
      <c r="CO1" s="12" t="s">
        <v>282</v>
      </c>
      <c r="CP1" s="20" t="s">
        <v>221</v>
      </c>
      <c r="CQ1" s="20" t="s">
        <v>340</v>
      </c>
      <c r="CR1" s="20" t="s">
        <v>341</v>
      </c>
      <c r="CS1" s="20" t="s">
        <v>954</v>
      </c>
      <c r="CT1" s="20" t="s">
        <v>328</v>
      </c>
      <c r="CU1" s="20" t="s">
        <v>329</v>
      </c>
      <c r="CV1" s="20" t="s">
        <v>1004</v>
      </c>
      <c r="CW1" s="20" t="s">
        <v>399</v>
      </c>
      <c r="CX1" s="20" t="s">
        <v>1011</v>
      </c>
      <c r="CY1" s="20" t="s">
        <v>274</v>
      </c>
      <c r="CZ1" s="20" t="s">
        <v>285</v>
      </c>
      <c r="DA1" s="20" t="s">
        <v>265</v>
      </c>
      <c r="DB1" s="20" t="s">
        <v>1411</v>
      </c>
      <c r="DC1" s="20" t="s">
        <v>389</v>
      </c>
      <c r="DD1" s="20" t="s">
        <v>291</v>
      </c>
      <c r="DE1" s="20" t="s">
        <v>990</v>
      </c>
      <c r="DF1" s="20" t="s">
        <v>356</v>
      </c>
      <c r="DG1" s="20" t="s">
        <v>252</v>
      </c>
      <c r="DH1" s="20" t="s">
        <v>300</v>
      </c>
      <c r="DI1" s="20" t="s">
        <v>292</v>
      </c>
      <c r="DJ1" s="20" t="s">
        <v>210</v>
      </c>
      <c r="DK1" s="20" t="s">
        <v>293</v>
      </c>
      <c r="DL1" s="20" t="s">
        <v>284</v>
      </c>
      <c r="DM1" s="20" t="s">
        <v>286</v>
      </c>
      <c r="DN1" s="20" t="s">
        <v>275</v>
      </c>
      <c r="DO1" s="20" t="s">
        <v>1329</v>
      </c>
      <c r="DP1" s="20" t="s">
        <v>1409</v>
      </c>
      <c r="DQ1" s="20" t="s">
        <v>996</v>
      </c>
      <c r="DR1" s="10" t="s">
        <v>231</v>
      </c>
      <c r="DS1" s="10" t="s">
        <v>955</v>
      </c>
      <c r="DT1" s="10" t="s">
        <v>393</v>
      </c>
      <c r="DU1" s="10" t="s">
        <v>344</v>
      </c>
      <c r="DV1" s="10" t="s">
        <v>332</v>
      </c>
      <c r="DW1" s="10" t="s">
        <v>294</v>
      </c>
      <c r="DX1" s="10" t="s">
        <v>992</v>
      </c>
      <c r="DY1" s="10" t="s">
        <v>267</v>
      </c>
      <c r="DZ1" s="10" t="s">
        <v>223</v>
      </c>
      <c r="EA1" s="10" t="s">
        <v>266</v>
      </c>
    </row>
    <row r="2" spans="1:131" ht="207.75" customHeight="1" x14ac:dyDescent="0.25">
      <c r="A2" s="3"/>
      <c r="B2" s="97" t="s">
        <v>312</v>
      </c>
      <c r="C2" s="15" t="s">
        <v>983</v>
      </c>
      <c r="D2" s="15" t="s">
        <v>982</v>
      </c>
      <c r="E2" s="15" t="s">
        <v>379</v>
      </c>
      <c r="F2" s="15" t="s">
        <v>1023</v>
      </c>
      <c r="G2" s="15" t="s">
        <v>1010</v>
      </c>
      <c r="H2" s="15" t="s">
        <v>1013</v>
      </c>
      <c r="I2" s="15" t="s">
        <v>1028</v>
      </c>
      <c r="J2" s="15" t="s">
        <v>1036</v>
      </c>
      <c r="K2" s="15" t="s">
        <v>1000</v>
      </c>
      <c r="L2" s="15" t="s">
        <v>965</v>
      </c>
      <c r="M2" s="15" t="s">
        <v>946</v>
      </c>
      <c r="N2" s="15" t="s">
        <v>1029</v>
      </c>
      <c r="O2" s="15" t="s">
        <v>1389</v>
      </c>
      <c r="P2" s="15" t="s">
        <v>1213</v>
      </c>
      <c r="Q2" s="15" t="s">
        <v>223</v>
      </c>
      <c r="R2" s="15" t="s">
        <v>349</v>
      </c>
      <c r="S2" s="15" t="s">
        <v>1021</v>
      </c>
      <c r="T2" s="15" t="s">
        <v>957</v>
      </c>
      <c r="U2" s="15" t="s">
        <v>223</v>
      </c>
      <c r="V2" s="15" t="s">
        <v>1027</v>
      </c>
      <c r="W2" s="15" t="s">
        <v>1044</v>
      </c>
      <c r="X2" s="15" t="s">
        <v>1054</v>
      </c>
      <c r="Y2" s="15" t="s">
        <v>981</v>
      </c>
      <c r="Z2" s="15" t="s">
        <v>351</v>
      </c>
      <c r="AA2" s="15" t="s">
        <v>944</v>
      </c>
      <c r="AB2" s="15" t="s">
        <v>958</v>
      </c>
      <c r="AC2" s="15" t="s">
        <v>967</v>
      </c>
      <c r="AD2" s="15" t="s">
        <v>335</v>
      </c>
      <c r="AE2" s="15" t="s">
        <v>964</v>
      </c>
      <c r="AF2" s="15" t="s">
        <v>1041</v>
      </c>
      <c r="AG2" s="29" t="s">
        <v>362</v>
      </c>
      <c r="AH2" s="15" t="s">
        <v>381</v>
      </c>
      <c r="AI2" s="15" t="s">
        <v>968</v>
      </c>
      <c r="AJ2" s="11" t="s">
        <v>1183</v>
      </c>
      <c r="AK2" s="11" t="s">
        <v>360</v>
      </c>
      <c r="AL2" s="11" t="s">
        <v>1184</v>
      </c>
      <c r="AM2" s="11" t="s">
        <v>1002</v>
      </c>
      <c r="AN2" s="11" t="s">
        <v>1025</v>
      </c>
      <c r="AO2" s="11" t="s">
        <v>1037</v>
      </c>
      <c r="AP2" s="11" t="s">
        <v>1045</v>
      </c>
      <c r="AQ2" s="11" t="s">
        <v>1017</v>
      </c>
      <c r="AR2" s="11" t="s">
        <v>1185</v>
      </c>
      <c r="AS2" s="11" t="s">
        <v>1008</v>
      </c>
      <c r="AT2" s="11" t="s">
        <v>1043</v>
      </c>
      <c r="AU2" s="11" t="s">
        <v>353</v>
      </c>
      <c r="AV2" s="11" t="s">
        <v>974</v>
      </c>
      <c r="AW2" s="11" t="s">
        <v>976</v>
      </c>
      <c r="AX2" s="11" t="s">
        <v>355</v>
      </c>
      <c r="AY2" s="11" t="s">
        <v>369</v>
      </c>
      <c r="AZ2" s="11" t="s">
        <v>326</v>
      </c>
      <c r="BA2" s="11" t="s">
        <v>1042</v>
      </c>
      <c r="BB2" s="11" t="s">
        <v>1015</v>
      </c>
      <c r="BC2" s="11" t="s">
        <v>1328</v>
      </c>
      <c r="BD2" s="11" t="s">
        <v>392</v>
      </c>
      <c r="BE2" s="11" t="s">
        <v>386</v>
      </c>
      <c r="BF2" s="11" t="s">
        <v>367</v>
      </c>
      <c r="BG2" s="11" t="s">
        <v>948</v>
      </c>
      <c r="BH2" s="11" t="s">
        <v>972</v>
      </c>
      <c r="BI2" s="11" t="s">
        <v>337</v>
      </c>
      <c r="BJ2" s="11" t="s">
        <v>970</v>
      </c>
      <c r="BK2" s="11" t="s">
        <v>396</v>
      </c>
      <c r="BL2" s="11" t="s">
        <v>398</v>
      </c>
      <c r="BM2" s="11" t="s">
        <v>371</v>
      </c>
      <c r="BN2" s="11" t="s">
        <v>365</v>
      </c>
      <c r="BO2" s="11" t="s">
        <v>959</v>
      </c>
      <c r="BP2" s="11" t="s">
        <v>1050</v>
      </c>
      <c r="BQ2" s="11" t="s">
        <v>1030</v>
      </c>
      <c r="BR2" s="11" t="s">
        <v>1031</v>
      </c>
      <c r="BS2" s="11" t="s">
        <v>1032</v>
      </c>
      <c r="BT2" s="11" t="s">
        <v>986</v>
      </c>
      <c r="BU2" s="11" t="s">
        <v>324</v>
      </c>
      <c r="BV2" s="12" t="s">
        <v>322</v>
      </c>
      <c r="BW2" s="12" t="s">
        <v>376</v>
      </c>
      <c r="BX2" s="12" t="s">
        <v>1038</v>
      </c>
      <c r="BY2" s="12" t="s">
        <v>1320</v>
      </c>
      <c r="BZ2" s="12" t="s">
        <v>1039</v>
      </c>
      <c r="CA2" s="12" t="s">
        <v>1321</v>
      </c>
      <c r="CB2" s="12" t="s">
        <v>1033</v>
      </c>
      <c r="CC2" s="12" t="s">
        <v>1324</v>
      </c>
      <c r="CD2" s="12" t="s">
        <v>1322</v>
      </c>
      <c r="CE2" s="12" t="s">
        <v>950</v>
      </c>
      <c r="CF2" s="12" t="s">
        <v>987</v>
      </c>
      <c r="CG2" s="12" t="s">
        <v>373</v>
      </c>
      <c r="CH2" s="12" t="s">
        <v>388</v>
      </c>
      <c r="CI2" s="12" t="s">
        <v>1019</v>
      </c>
      <c r="CJ2" s="12" t="s">
        <v>960</v>
      </c>
      <c r="CK2" s="12" t="s">
        <v>978</v>
      </c>
      <c r="CL2" s="12" t="s">
        <v>327</v>
      </c>
      <c r="CM2" s="12" t="s">
        <v>989</v>
      </c>
      <c r="CN2" s="12" t="s">
        <v>1034</v>
      </c>
      <c r="CO2" s="12" t="s">
        <v>1051</v>
      </c>
      <c r="CP2" s="20" t="s">
        <v>1052</v>
      </c>
      <c r="CQ2" s="20" t="s">
        <v>342</v>
      </c>
      <c r="CR2" s="20" t="s">
        <v>343</v>
      </c>
      <c r="CS2" s="20" t="s">
        <v>1483</v>
      </c>
      <c r="CT2" s="20" t="s">
        <v>951</v>
      </c>
      <c r="CU2" s="20" t="s">
        <v>331</v>
      </c>
      <c r="CV2" s="20" t="s">
        <v>1006</v>
      </c>
      <c r="CW2" s="20" t="s">
        <v>953</v>
      </c>
      <c r="CX2" s="20" t="s">
        <v>1012</v>
      </c>
      <c r="CY2" s="20" t="s">
        <v>1049</v>
      </c>
      <c r="CZ2" s="20" t="s">
        <v>1046</v>
      </c>
      <c r="DA2" s="20" t="s">
        <v>1407</v>
      </c>
      <c r="DB2" s="20" t="s">
        <v>1412</v>
      </c>
      <c r="DC2" s="20" t="s">
        <v>390</v>
      </c>
      <c r="DD2" s="20" t="s">
        <v>961</v>
      </c>
      <c r="DE2" s="20" t="s">
        <v>1408</v>
      </c>
      <c r="DF2" s="20" t="s">
        <v>357</v>
      </c>
      <c r="DG2" s="20" t="s">
        <v>952</v>
      </c>
      <c r="DH2" s="20" t="s">
        <v>1048</v>
      </c>
      <c r="DI2" s="20" t="s">
        <v>991</v>
      </c>
      <c r="DJ2" s="20" t="s">
        <v>314</v>
      </c>
      <c r="DK2" s="20" t="s">
        <v>962</v>
      </c>
      <c r="DL2" s="20" t="s">
        <v>377</v>
      </c>
      <c r="DM2" s="20" t="s">
        <v>1047</v>
      </c>
      <c r="DN2" s="20" t="s">
        <v>1035</v>
      </c>
      <c r="DO2" s="20" t="s">
        <v>1330</v>
      </c>
      <c r="DP2" s="20" t="s">
        <v>1410</v>
      </c>
      <c r="DQ2" s="20" t="s">
        <v>997</v>
      </c>
      <c r="DR2" s="10" t="s">
        <v>1053</v>
      </c>
      <c r="DS2" s="10" t="s">
        <v>956</v>
      </c>
      <c r="DT2" s="10" t="s">
        <v>394</v>
      </c>
      <c r="DU2" s="10" t="s">
        <v>979</v>
      </c>
      <c r="DV2" s="10" t="s">
        <v>333</v>
      </c>
      <c r="DW2" s="10" t="s">
        <v>963</v>
      </c>
      <c r="DX2" s="10" t="s">
        <v>993</v>
      </c>
      <c r="DY2" s="10" t="s">
        <v>998</v>
      </c>
      <c r="DZ2" s="10" t="s">
        <v>1026</v>
      </c>
      <c r="EA2" s="10" t="s">
        <v>994</v>
      </c>
    </row>
    <row r="3" spans="1:131" s="1" customFormat="1" ht="27.75" customHeight="1" x14ac:dyDescent="0.25">
      <c r="A3" s="4"/>
      <c r="B3" s="97" t="s">
        <v>319</v>
      </c>
      <c r="C3" s="21" t="s">
        <v>334</v>
      </c>
      <c r="D3" s="21" t="s">
        <v>334</v>
      </c>
      <c r="E3" s="21" t="s">
        <v>334</v>
      </c>
      <c r="F3" s="21" t="s">
        <v>717</v>
      </c>
      <c r="G3" s="21" t="s">
        <v>334</v>
      </c>
      <c r="H3" s="21" t="s">
        <v>334</v>
      </c>
      <c r="I3" s="21" t="s">
        <v>334</v>
      </c>
      <c r="J3" s="21" t="s">
        <v>334</v>
      </c>
      <c r="K3" s="21" t="s">
        <v>654</v>
      </c>
      <c r="L3" s="21" t="s">
        <v>334</v>
      </c>
      <c r="M3" s="21" t="s">
        <v>334</v>
      </c>
      <c r="N3" s="21" t="s">
        <v>334</v>
      </c>
      <c r="O3" s="21" t="s">
        <v>334</v>
      </c>
      <c r="P3" s="22" t="s">
        <v>301</v>
      </c>
      <c r="Q3" s="22" t="s">
        <v>301</v>
      </c>
      <c r="R3" s="22" t="s">
        <v>301</v>
      </c>
      <c r="S3" s="22" t="s">
        <v>301</v>
      </c>
      <c r="T3" s="22" t="s">
        <v>301</v>
      </c>
      <c r="U3" s="22" t="s">
        <v>301</v>
      </c>
      <c r="V3" s="22" t="s">
        <v>301</v>
      </c>
      <c r="W3" s="22" t="s">
        <v>301</v>
      </c>
      <c r="X3" s="22" t="s">
        <v>301</v>
      </c>
      <c r="Y3" s="22" t="s">
        <v>301</v>
      </c>
      <c r="Z3" s="23" t="s">
        <v>295</v>
      </c>
      <c r="AA3" s="23" t="s">
        <v>295</v>
      </c>
      <c r="AB3" s="23" t="s">
        <v>295</v>
      </c>
      <c r="AC3" s="23" t="s">
        <v>295</v>
      </c>
      <c r="AD3" s="23" t="s">
        <v>295</v>
      </c>
      <c r="AE3" s="23" t="s">
        <v>295</v>
      </c>
      <c r="AF3" s="23" t="s">
        <v>295</v>
      </c>
      <c r="AG3" s="24" t="s">
        <v>302</v>
      </c>
      <c r="AH3" s="24" t="s">
        <v>302</v>
      </c>
      <c r="AI3" s="24" t="s">
        <v>302</v>
      </c>
      <c r="AJ3" s="21" t="s">
        <v>654</v>
      </c>
      <c r="AK3" s="21" t="s">
        <v>334</v>
      </c>
      <c r="AL3" s="21" t="s">
        <v>654</v>
      </c>
      <c r="AM3" s="21" t="s">
        <v>654</v>
      </c>
      <c r="AN3" s="21" t="s">
        <v>654</v>
      </c>
      <c r="AO3" s="21" t="s">
        <v>334</v>
      </c>
      <c r="AP3" s="21" t="s">
        <v>334</v>
      </c>
      <c r="AQ3" s="21" t="s">
        <v>1018</v>
      </c>
      <c r="AR3" s="21" t="s">
        <v>664</v>
      </c>
      <c r="AS3" s="21" t="s">
        <v>654</v>
      </c>
      <c r="AT3" s="21" t="s">
        <v>664</v>
      </c>
      <c r="AU3" s="21" t="s">
        <v>334</v>
      </c>
      <c r="AV3" s="21" t="s">
        <v>654</v>
      </c>
      <c r="AW3" s="21" t="s">
        <v>654</v>
      </c>
      <c r="AX3" s="21" t="s">
        <v>334</v>
      </c>
      <c r="AY3" s="21" t="s">
        <v>334</v>
      </c>
      <c r="AZ3" s="21" t="s">
        <v>334</v>
      </c>
      <c r="BA3" s="21" t="s">
        <v>334</v>
      </c>
      <c r="BB3" s="21" t="s">
        <v>334</v>
      </c>
      <c r="BC3" s="21" t="s">
        <v>334</v>
      </c>
      <c r="BD3" s="22" t="s">
        <v>301</v>
      </c>
      <c r="BE3" s="22" t="s">
        <v>301</v>
      </c>
      <c r="BF3" s="22" t="s">
        <v>301</v>
      </c>
      <c r="BG3" s="24" t="s">
        <v>673</v>
      </c>
      <c r="BH3" s="24" t="s">
        <v>673</v>
      </c>
      <c r="BI3" s="24" t="s">
        <v>302</v>
      </c>
      <c r="BJ3" s="24" t="s">
        <v>673</v>
      </c>
      <c r="BK3" s="24" t="s">
        <v>302</v>
      </c>
      <c r="BL3" s="24" t="s">
        <v>302</v>
      </c>
      <c r="BM3" s="24" t="s">
        <v>302</v>
      </c>
      <c r="BN3" s="24" t="s">
        <v>302</v>
      </c>
      <c r="BO3" s="24" t="s">
        <v>302</v>
      </c>
      <c r="BP3" s="24" t="s">
        <v>302</v>
      </c>
      <c r="BQ3" s="24" t="s">
        <v>302</v>
      </c>
      <c r="BR3" s="24" t="s">
        <v>302</v>
      </c>
      <c r="BS3" s="24" t="s">
        <v>302</v>
      </c>
      <c r="BT3" s="24" t="s">
        <v>302</v>
      </c>
      <c r="BU3" s="24" t="s">
        <v>302</v>
      </c>
      <c r="BV3" s="21" t="s">
        <v>334</v>
      </c>
      <c r="BW3" s="21" t="s">
        <v>334</v>
      </c>
      <c r="BX3" s="21" t="s">
        <v>334</v>
      </c>
      <c r="BY3" s="21" t="s">
        <v>654</v>
      </c>
      <c r="BZ3" s="21" t="s">
        <v>334</v>
      </c>
      <c r="CA3" s="21" t="s">
        <v>334</v>
      </c>
      <c r="CB3" s="21" t="s">
        <v>334</v>
      </c>
      <c r="CC3" s="21" t="s">
        <v>334</v>
      </c>
      <c r="CD3" s="23" t="s">
        <v>295</v>
      </c>
      <c r="CE3" s="23" t="s">
        <v>295</v>
      </c>
      <c r="CF3" s="23" t="s">
        <v>295</v>
      </c>
      <c r="CG3" s="23" t="s">
        <v>295</v>
      </c>
      <c r="CH3" s="23" t="s">
        <v>295</v>
      </c>
      <c r="CI3" s="23" t="s">
        <v>295</v>
      </c>
      <c r="CJ3" s="23" t="s">
        <v>295</v>
      </c>
      <c r="CK3" s="23" t="s">
        <v>295</v>
      </c>
      <c r="CL3" s="24" t="s">
        <v>302</v>
      </c>
      <c r="CM3" s="24" t="s">
        <v>673</v>
      </c>
      <c r="CN3" s="24" t="s">
        <v>302</v>
      </c>
      <c r="CO3" s="24" t="s">
        <v>302</v>
      </c>
      <c r="CP3" s="21" t="s">
        <v>334</v>
      </c>
      <c r="CQ3" s="21" t="s">
        <v>334</v>
      </c>
      <c r="CR3" s="21" t="s">
        <v>334</v>
      </c>
      <c r="CS3" s="21" t="s">
        <v>654</v>
      </c>
      <c r="CT3" s="21" t="s">
        <v>334</v>
      </c>
      <c r="CU3" s="21" t="s">
        <v>334</v>
      </c>
      <c r="CV3" s="21" t="s">
        <v>1005</v>
      </c>
      <c r="CW3" s="21" t="s">
        <v>654</v>
      </c>
      <c r="CX3" s="21" t="s">
        <v>654</v>
      </c>
      <c r="CY3" s="21" t="s">
        <v>334</v>
      </c>
      <c r="CZ3" s="21" t="s">
        <v>334</v>
      </c>
      <c r="DA3" s="21" t="s">
        <v>334</v>
      </c>
      <c r="DB3" s="21" t="s">
        <v>334</v>
      </c>
      <c r="DC3" s="22" t="s">
        <v>301</v>
      </c>
      <c r="DD3" s="22" t="s">
        <v>301</v>
      </c>
      <c r="DE3" s="22" t="s">
        <v>301</v>
      </c>
      <c r="DF3" s="22" t="s">
        <v>301</v>
      </c>
      <c r="DG3" s="22" t="s">
        <v>301</v>
      </c>
      <c r="DH3" s="22" t="s">
        <v>301</v>
      </c>
      <c r="DI3" s="24" t="s">
        <v>302</v>
      </c>
      <c r="DJ3" s="24" t="s">
        <v>302</v>
      </c>
      <c r="DK3" s="21" t="s">
        <v>334</v>
      </c>
      <c r="DL3" s="21" t="s">
        <v>334</v>
      </c>
      <c r="DM3" s="21" t="s">
        <v>334</v>
      </c>
      <c r="DN3" s="21" t="s">
        <v>334</v>
      </c>
      <c r="DO3" s="21" t="s">
        <v>334</v>
      </c>
      <c r="DP3" s="21" t="s">
        <v>334</v>
      </c>
      <c r="DQ3" s="23" t="s">
        <v>295</v>
      </c>
      <c r="DR3" s="149" t="s">
        <v>334</v>
      </c>
      <c r="DS3" s="149" t="s">
        <v>654</v>
      </c>
      <c r="DT3" s="150" t="s">
        <v>301</v>
      </c>
      <c r="DU3" s="150" t="s">
        <v>301</v>
      </c>
      <c r="DV3" s="150" t="s">
        <v>301</v>
      </c>
      <c r="DW3" s="150" t="s">
        <v>301</v>
      </c>
      <c r="DX3" s="150" t="s">
        <v>301</v>
      </c>
      <c r="DY3" s="150" t="s">
        <v>301</v>
      </c>
      <c r="DZ3" s="150" t="s">
        <v>301</v>
      </c>
      <c r="EA3" s="151" t="s">
        <v>295</v>
      </c>
    </row>
    <row r="4" spans="1:131" s="26" customFormat="1" ht="37.5" customHeight="1" x14ac:dyDescent="0.25">
      <c r="A4" s="25"/>
      <c r="B4" s="2" t="s">
        <v>87</v>
      </c>
      <c r="C4" s="275" t="s">
        <v>216</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70"/>
      <c r="AJ4" s="284" t="s">
        <v>200</v>
      </c>
      <c r="AK4" s="284"/>
      <c r="AL4" s="284"/>
      <c r="AM4" s="284"/>
      <c r="AN4" s="284"/>
      <c r="AO4" s="284"/>
      <c r="AP4" s="284"/>
      <c r="AQ4" s="284"/>
      <c r="AR4" s="284"/>
      <c r="AS4" s="284"/>
      <c r="AT4" s="284"/>
      <c r="AU4" s="284"/>
      <c r="AV4" s="284"/>
      <c r="AW4" s="284"/>
      <c r="AX4" s="285"/>
      <c r="AY4" s="284"/>
      <c r="AZ4" s="284"/>
      <c r="BA4" s="284"/>
      <c r="BB4" s="284"/>
      <c r="BC4" s="284"/>
      <c r="BD4" s="284"/>
      <c r="BE4" s="284"/>
      <c r="BF4" s="284"/>
      <c r="BG4" s="284"/>
      <c r="BH4" s="284"/>
      <c r="BI4" s="284"/>
      <c r="BJ4" s="284"/>
      <c r="BK4" s="284"/>
      <c r="BL4" s="284"/>
      <c r="BM4" s="284"/>
      <c r="BN4" s="284"/>
      <c r="BO4" s="284"/>
      <c r="BP4" s="284"/>
      <c r="BQ4" s="284"/>
      <c r="BR4" s="284"/>
      <c r="BS4" s="284"/>
      <c r="BT4" s="284"/>
      <c r="BU4" s="284"/>
      <c r="BV4" s="286" t="s">
        <v>201</v>
      </c>
      <c r="BW4" s="286"/>
      <c r="BX4" s="286"/>
      <c r="BY4" s="286"/>
      <c r="BZ4" s="286"/>
      <c r="CA4" s="286"/>
      <c r="CB4" s="286"/>
      <c r="CC4" s="286"/>
      <c r="CD4" s="286"/>
      <c r="CE4" s="286"/>
      <c r="CF4" s="286"/>
      <c r="CG4" s="286"/>
      <c r="CH4" s="286"/>
      <c r="CI4" s="286"/>
      <c r="CJ4" s="286"/>
      <c r="CK4" s="286"/>
      <c r="CL4" s="286"/>
      <c r="CM4" s="286"/>
      <c r="CN4" s="286"/>
      <c r="CO4" s="286"/>
      <c r="CP4" s="300" t="s">
        <v>202</v>
      </c>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104"/>
      <c r="DP4" s="104"/>
      <c r="DQ4" s="73"/>
      <c r="DR4" s="295" t="s">
        <v>203</v>
      </c>
      <c r="DS4" s="296"/>
      <c r="DT4" s="297"/>
      <c r="DU4" s="297"/>
      <c r="DV4" s="297"/>
      <c r="DW4" s="297"/>
      <c r="DX4" s="297"/>
      <c r="DY4" s="297"/>
      <c r="DZ4" s="297"/>
      <c r="EA4" s="298"/>
    </row>
    <row r="5" spans="1:131" x14ac:dyDescent="0.25">
      <c r="A5" s="4">
        <v>1</v>
      </c>
      <c r="B5" s="61" t="s">
        <v>984</v>
      </c>
      <c r="C5" s="6"/>
      <c r="D5" s="6"/>
      <c r="E5" s="6"/>
      <c r="F5" s="6"/>
      <c r="G5" s="6"/>
      <c r="H5" s="6"/>
      <c r="I5" s="6"/>
      <c r="J5" s="6"/>
      <c r="K5" s="6"/>
      <c r="L5" s="6"/>
      <c r="M5" s="30">
        <v>1</v>
      </c>
      <c r="N5" s="6"/>
      <c r="O5" s="86"/>
      <c r="P5" s="84"/>
      <c r="Q5" s="6"/>
      <c r="R5" s="6"/>
      <c r="S5" s="6"/>
      <c r="T5" s="6"/>
      <c r="U5" s="6"/>
      <c r="V5" s="6"/>
      <c r="W5" s="6"/>
      <c r="X5" s="6"/>
      <c r="Y5" s="6"/>
      <c r="Z5" s="6"/>
      <c r="AA5" s="30">
        <v>1</v>
      </c>
      <c r="AB5" s="6"/>
      <c r="AC5" s="6"/>
      <c r="AD5" s="6"/>
      <c r="AE5" s="6"/>
      <c r="AF5" s="6"/>
      <c r="AG5" s="6"/>
      <c r="AH5" s="6"/>
      <c r="AI5" s="6"/>
      <c r="AJ5" s="6"/>
      <c r="AK5" s="6"/>
      <c r="AL5" s="6"/>
      <c r="AM5" s="6"/>
      <c r="AN5" s="6"/>
      <c r="AO5" s="6"/>
      <c r="AP5" s="6"/>
      <c r="AQ5" s="6"/>
      <c r="AR5" s="6"/>
      <c r="AS5" s="6"/>
      <c r="AT5" s="6"/>
      <c r="AU5" s="6"/>
      <c r="AV5" s="6"/>
      <c r="AW5" s="6"/>
      <c r="AX5" s="6"/>
      <c r="AY5" s="6"/>
      <c r="AZ5" s="6"/>
      <c r="BA5" s="6"/>
      <c r="BB5" s="6"/>
      <c r="BC5" s="86"/>
      <c r="BD5" s="6"/>
      <c r="BE5" s="6"/>
      <c r="BF5" s="6"/>
      <c r="BG5" s="30">
        <v>1</v>
      </c>
      <c r="BH5" s="6"/>
      <c r="BI5" s="6"/>
      <c r="BJ5" s="6"/>
      <c r="BK5" s="6"/>
      <c r="BL5" s="30">
        <v>1</v>
      </c>
      <c r="BM5" s="6"/>
      <c r="BN5" s="6"/>
      <c r="BO5" s="6"/>
      <c r="BP5" s="6"/>
      <c r="BQ5" s="6"/>
      <c r="BR5" s="6"/>
      <c r="BS5" s="6"/>
      <c r="BT5" s="6"/>
      <c r="BU5" s="6"/>
      <c r="BV5" s="6"/>
      <c r="BW5" s="6"/>
      <c r="BX5" s="6"/>
      <c r="BY5" s="6"/>
      <c r="BZ5" s="6"/>
      <c r="CA5" s="6"/>
      <c r="CB5" s="6"/>
      <c r="CC5" s="86"/>
      <c r="CD5" s="6"/>
      <c r="CE5" s="30">
        <v>1</v>
      </c>
      <c r="CF5" s="6"/>
      <c r="CG5" s="6"/>
      <c r="CH5" s="6"/>
      <c r="CI5" s="30">
        <v>1</v>
      </c>
      <c r="CJ5" s="6"/>
      <c r="CK5" s="6"/>
      <c r="CL5" s="6"/>
      <c r="CM5" s="6"/>
      <c r="CN5" s="6"/>
      <c r="CO5" s="6"/>
      <c r="CP5" s="6"/>
      <c r="CQ5" s="6"/>
      <c r="CR5" s="6"/>
      <c r="CS5" s="6"/>
      <c r="CT5" s="30">
        <v>1</v>
      </c>
      <c r="CU5" s="6"/>
      <c r="CV5" s="6"/>
      <c r="CW5" s="30">
        <v>1</v>
      </c>
      <c r="CX5" s="6"/>
      <c r="CY5" s="6"/>
      <c r="CZ5" s="6"/>
      <c r="DA5" s="6"/>
      <c r="DB5" s="86"/>
      <c r="DC5" s="6"/>
      <c r="DD5" s="6"/>
      <c r="DE5" s="6"/>
      <c r="DF5" s="6"/>
      <c r="DG5" s="30">
        <v>1</v>
      </c>
      <c r="DH5" s="6"/>
      <c r="DI5" s="6"/>
      <c r="DJ5" s="6"/>
      <c r="DK5" s="6"/>
      <c r="DL5" s="6"/>
      <c r="DM5" s="6"/>
      <c r="DN5" s="6"/>
      <c r="DO5" s="86"/>
      <c r="DP5" s="86"/>
      <c r="DQ5" s="6"/>
      <c r="DR5" s="152"/>
      <c r="DS5" s="152"/>
      <c r="DT5" s="152"/>
      <c r="DU5" s="152"/>
      <c r="DV5" s="152"/>
      <c r="DW5" s="152"/>
      <c r="DX5" s="152"/>
      <c r="DY5" s="152"/>
      <c r="DZ5" s="152"/>
      <c r="EA5" s="152"/>
    </row>
    <row r="6" spans="1:131" x14ac:dyDescent="0.25">
      <c r="A6" s="4">
        <v>2</v>
      </c>
      <c r="B6" s="2" t="s">
        <v>4</v>
      </c>
      <c r="C6" s="6"/>
      <c r="D6" s="6"/>
      <c r="E6" s="6"/>
      <c r="F6" s="6"/>
      <c r="G6" s="6"/>
      <c r="H6" s="6"/>
      <c r="I6" s="6"/>
      <c r="J6" s="6"/>
      <c r="K6" s="6"/>
      <c r="L6" s="6"/>
      <c r="M6" s="6"/>
      <c r="N6" s="30">
        <v>1</v>
      </c>
      <c r="O6" s="86"/>
      <c r="P6" s="84"/>
      <c r="Q6" s="6"/>
      <c r="R6" s="6"/>
      <c r="S6" s="6"/>
      <c r="T6" s="6"/>
      <c r="U6" s="6"/>
      <c r="V6" s="6"/>
      <c r="W6" s="6"/>
      <c r="X6" s="6"/>
      <c r="Y6" s="6"/>
      <c r="Z6" s="6"/>
      <c r="AA6" s="6"/>
      <c r="AB6" s="6"/>
      <c r="AC6" s="6"/>
      <c r="AD6" s="30">
        <v>1</v>
      </c>
      <c r="AE6" s="6"/>
      <c r="AF6" s="6"/>
      <c r="AG6" s="6"/>
      <c r="AH6" s="6"/>
      <c r="AI6" s="30">
        <v>1</v>
      </c>
      <c r="AJ6" s="6"/>
      <c r="AK6" s="6"/>
      <c r="AL6" s="6"/>
      <c r="AM6" s="6"/>
      <c r="AN6" s="6"/>
      <c r="AO6" s="6"/>
      <c r="AP6" s="6"/>
      <c r="AQ6" s="6"/>
      <c r="AR6" s="6"/>
      <c r="AS6" s="6"/>
      <c r="AT6" s="6"/>
      <c r="AU6" s="6"/>
      <c r="AV6" s="6"/>
      <c r="AW6" s="6"/>
      <c r="AX6" s="6"/>
      <c r="AY6" s="6"/>
      <c r="AZ6" s="6"/>
      <c r="BA6" s="6"/>
      <c r="BB6" s="6"/>
      <c r="BC6" s="86"/>
      <c r="BD6" s="6"/>
      <c r="BE6" s="6"/>
      <c r="BF6" s="6"/>
      <c r="BG6" s="6"/>
      <c r="BH6" s="6"/>
      <c r="BI6" s="6"/>
      <c r="BJ6" s="6"/>
      <c r="BK6" s="6"/>
      <c r="BL6" s="6"/>
      <c r="BM6" s="6"/>
      <c r="BN6" s="6"/>
      <c r="BO6" s="6"/>
      <c r="BP6" s="6"/>
      <c r="BQ6" s="30">
        <v>1</v>
      </c>
      <c r="BR6" s="30">
        <v>1</v>
      </c>
      <c r="BS6" s="30">
        <v>1</v>
      </c>
      <c r="BT6" s="6"/>
      <c r="BU6" s="6"/>
      <c r="BV6" s="6"/>
      <c r="BW6" s="6"/>
      <c r="BX6" s="6"/>
      <c r="BY6" s="6"/>
      <c r="BZ6" s="6"/>
      <c r="CA6" s="6"/>
      <c r="CB6" s="30">
        <v>1</v>
      </c>
      <c r="CC6" s="86"/>
      <c r="CD6" s="6"/>
      <c r="CE6" s="6"/>
      <c r="CF6" s="6"/>
      <c r="CG6" s="6"/>
      <c r="CH6" s="6"/>
      <c r="CI6" s="6"/>
      <c r="CJ6" s="6"/>
      <c r="CK6" s="6"/>
      <c r="CL6" s="6"/>
      <c r="CM6" s="6"/>
      <c r="CN6" s="30">
        <v>1</v>
      </c>
      <c r="CO6" s="6"/>
      <c r="CP6" s="6"/>
      <c r="CQ6" s="6"/>
      <c r="CR6" s="6"/>
      <c r="CS6" s="6"/>
      <c r="CT6" s="6"/>
      <c r="CU6" s="6"/>
      <c r="CV6" s="6"/>
      <c r="CW6" s="6"/>
      <c r="CX6" s="6"/>
      <c r="CY6" s="6"/>
      <c r="CZ6" s="6"/>
      <c r="DA6" s="30">
        <v>1</v>
      </c>
      <c r="DB6" s="86"/>
      <c r="DC6" s="6"/>
      <c r="DD6" s="6"/>
      <c r="DE6" s="6"/>
      <c r="DF6" s="6"/>
      <c r="DG6" s="6"/>
      <c r="DH6" s="6"/>
      <c r="DI6" s="6"/>
      <c r="DJ6" s="6"/>
      <c r="DK6" s="6"/>
      <c r="DL6" s="6"/>
      <c r="DM6" s="6"/>
      <c r="DN6" s="30">
        <v>1</v>
      </c>
      <c r="DO6" s="86"/>
      <c r="DP6" s="86"/>
      <c r="DQ6" s="6"/>
      <c r="DR6" s="6"/>
      <c r="DS6" s="6"/>
      <c r="DT6" s="6"/>
      <c r="DU6" s="6"/>
      <c r="DV6" s="6"/>
      <c r="DW6" s="6"/>
      <c r="DX6" s="6"/>
      <c r="DY6" s="30">
        <v>1</v>
      </c>
      <c r="DZ6" s="30">
        <v>1</v>
      </c>
      <c r="EA6" s="30">
        <v>1</v>
      </c>
    </row>
    <row r="7" spans="1:131" x14ac:dyDescent="0.25">
      <c r="A7" s="4">
        <v>3</v>
      </c>
      <c r="B7" s="61" t="s">
        <v>108</v>
      </c>
      <c r="C7" s="6"/>
      <c r="D7" s="6"/>
      <c r="E7" s="6"/>
      <c r="F7" s="6"/>
      <c r="G7" s="6"/>
      <c r="H7" s="6"/>
      <c r="I7" s="6"/>
      <c r="J7" s="6"/>
      <c r="K7" s="6"/>
      <c r="L7" s="30">
        <v>1</v>
      </c>
      <c r="M7" s="6"/>
      <c r="N7" s="6"/>
      <c r="O7" s="86"/>
      <c r="P7" s="84"/>
      <c r="Q7" s="6"/>
      <c r="R7" s="6"/>
      <c r="S7" s="6"/>
      <c r="T7" s="6"/>
      <c r="U7" s="6"/>
      <c r="V7" s="6"/>
      <c r="W7" s="6"/>
      <c r="X7" s="6"/>
      <c r="Y7" s="6"/>
      <c r="Z7" s="6"/>
      <c r="AA7" s="6"/>
      <c r="AB7" s="6"/>
      <c r="AC7" s="30">
        <v>1</v>
      </c>
      <c r="AD7" s="6"/>
      <c r="AE7" s="6"/>
      <c r="AF7" s="6"/>
      <c r="AG7" s="6"/>
      <c r="AH7" s="6"/>
      <c r="AI7" s="30">
        <v>1</v>
      </c>
      <c r="AJ7" s="6"/>
      <c r="AK7" s="6"/>
      <c r="AL7" s="6"/>
      <c r="AM7" s="6"/>
      <c r="AN7" s="6"/>
      <c r="AO7" s="6"/>
      <c r="AP7" s="6"/>
      <c r="AQ7" s="6"/>
      <c r="AR7" s="6"/>
      <c r="AS7" s="6"/>
      <c r="AT7" s="6"/>
      <c r="AU7" s="6"/>
      <c r="AV7" s="30">
        <v>1</v>
      </c>
      <c r="AW7" s="30">
        <v>1</v>
      </c>
      <c r="AX7" s="30">
        <v>1</v>
      </c>
      <c r="AY7" s="6"/>
      <c r="AZ7" s="6"/>
      <c r="BA7" s="6"/>
      <c r="BB7" s="6"/>
      <c r="BC7" s="86"/>
      <c r="BD7" s="6"/>
      <c r="BE7" s="6"/>
      <c r="BF7" s="6"/>
      <c r="BG7" s="6"/>
      <c r="BH7" s="30">
        <v>1</v>
      </c>
      <c r="BI7" s="6"/>
      <c r="BJ7" s="30">
        <v>1</v>
      </c>
      <c r="BK7" s="6"/>
      <c r="BL7" s="6"/>
      <c r="BM7" s="6"/>
      <c r="BN7" s="6"/>
      <c r="BO7" s="6"/>
      <c r="BP7" s="6"/>
      <c r="BQ7" s="6"/>
      <c r="BR7" s="6"/>
      <c r="BS7" s="6"/>
      <c r="BT7" s="6"/>
      <c r="BU7" s="6"/>
      <c r="BV7" s="6"/>
      <c r="BW7" s="6"/>
      <c r="BX7" s="6"/>
      <c r="BY7" s="6"/>
      <c r="BZ7" s="6"/>
      <c r="CA7" s="6"/>
      <c r="CB7" s="6"/>
      <c r="CC7" s="86"/>
      <c r="CD7" s="6"/>
      <c r="CE7" s="6"/>
      <c r="CF7" s="6"/>
      <c r="CG7" s="6"/>
      <c r="CH7" s="6"/>
      <c r="CI7" s="30">
        <v>1</v>
      </c>
      <c r="CJ7" s="30">
        <v>1</v>
      </c>
      <c r="CK7" s="30">
        <v>1</v>
      </c>
      <c r="CL7" s="6"/>
      <c r="CM7" s="6"/>
      <c r="CN7" s="6"/>
      <c r="CO7" s="6"/>
      <c r="CP7" s="6"/>
      <c r="CQ7" s="6"/>
      <c r="CR7" s="6"/>
      <c r="CS7" s="30">
        <v>1</v>
      </c>
      <c r="CT7" s="6"/>
      <c r="CU7" s="6"/>
      <c r="CV7" s="6"/>
      <c r="CW7" s="6"/>
      <c r="CX7" s="6"/>
      <c r="CY7" s="6"/>
      <c r="CZ7" s="6"/>
      <c r="DA7" s="30">
        <v>1</v>
      </c>
      <c r="DB7" s="86"/>
      <c r="DC7" s="6"/>
      <c r="DD7" s="6"/>
      <c r="DE7" s="6"/>
      <c r="DF7" s="6"/>
      <c r="DG7" s="6"/>
      <c r="DH7" s="6"/>
      <c r="DI7" s="6"/>
      <c r="DJ7" s="30">
        <v>1</v>
      </c>
      <c r="DK7" s="6"/>
      <c r="DL7" s="6"/>
      <c r="DM7" s="6"/>
      <c r="DN7" s="6"/>
      <c r="DO7" s="86"/>
      <c r="DP7" s="86"/>
      <c r="DQ7" s="6"/>
      <c r="DR7" s="6"/>
      <c r="DS7" s="30">
        <v>1</v>
      </c>
      <c r="DT7" s="6"/>
      <c r="DU7" s="30">
        <v>1</v>
      </c>
      <c r="DV7" s="6"/>
      <c r="DW7" s="6"/>
      <c r="DX7" s="6"/>
      <c r="DY7" s="6"/>
      <c r="DZ7" s="86"/>
      <c r="EA7" s="6"/>
    </row>
    <row r="8" spans="1:131" x14ac:dyDescent="0.25">
      <c r="A8" s="4">
        <v>4</v>
      </c>
      <c r="B8" s="193" t="s">
        <v>5</v>
      </c>
      <c r="C8" s="6"/>
      <c r="D8" s="6"/>
      <c r="E8" s="6"/>
      <c r="F8" s="6"/>
      <c r="G8" s="6"/>
      <c r="H8" s="6"/>
      <c r="I8" s="6"/>
      <c r="J8" s="6"/>
      <c r="K8" s="6"/>
      <c r="L8" s="30">
        <v>1</v>
      </c>
      <c r="M8" s="6"/>
      <c r="N8" s="6"/>
      <c r="O8" s="86"/>
      <c r="P8" s="84"/>
      <c r="Q8" s="6"/>
      <c r="R8" s="6"/>
      <c r="S8" s="6"/>
      <c r="T8" s="6"/>
      <c r="U8" s="6"/>
      <c r="V8" s="6"/>
      <c r="W8" s="6"/>
      <c r="X8" s="6"/>
      <c r="Y8" s="6"/>
      <c r="Z8" s="6"/>
      <c r="AA8" s="6"/>
      <c r="AB8" s="6"/>
      <c r="AC8" s="6"/>
      <c r="AD8" s="30">
        <v>1</v>
      </c>
      <c r="AE8" s="30">
        <v>1</v>
      </c>
      <c r="AF8" s="6"/>
      <c r="AG8" s="6"/>
      <c r="AH8" s="6"/>
      <c r="AI8" s="30">
        <v>1</v>
      </c>
      <c r="AJ8" s="6"/>
      <c r="AK8" s="6"/>
      <c r="AL8" s="6"/>
      <c r="AM8" s="6"/>
      <c r="AN8" s="6"/>
      <c r="AO8" s="6"/>
      <c r="AP8" s="6"/>
      <c r="AQ8" s="6"/>
      <c r="AR8" s="6"/>
      <c r="AS8" s="6"/>
      <c r="AT8" s="6"/>
      <c r="AU8" s="6"/>
      <c r="AV8" s="6"/>
      <c r="AW8" s="6"/>
      <c r="AX8" s="6"/>
      <c r="AY8" s="6"/>
      <c r="AZ8" s="6"/>
      <c r="BA8" s="6"/>
      <c r="BB8" s="6"/>
      <c r="BC8" s="86"/>
      <c r="BD8" s="6"/>
      <c r="BE8" s="6"/>
      <c r="BF8" s="6"/>
      <c r="BG8" s="6"/>
      <c r="BH8" s="6"/>
      <c r="BI8" s="6"/>
      <c r="BJ8" s="6"/>
      <c r="BK8" s="6"/>
      <c r="BL8" s="6"/>
      <c r="BM8" s="6"/>
      <c r="BN8" s="6"/>
      <c r="BO8" s="6"/>
      <c r="BP8" s="30">
        <v>1</v>
      </c>
      <c r="BQ8" s="30">
        <v>1</v>
      </c>
      <c r="BR8" s="6"/>
      <c r="BS8" s="6"/>
      <c r="BT8" s="6"/>
      <c r="BU8" s="6"/>
      <c r="BV8" s="6"/>
      <c r="BW8" s="6"/>
      <c r="BX8" s="30">
        <v>1</v>
      </c>
      <c r="BY8" s="6"/>
      <c r="BZ8" s="6"/>
      <c r="CA8" s="6"/>
      <c r="CB8" s="6"/>
      <c r="CC8" s="86"/>
      <c r="CD8" s="6"/>
      <c r="CE8" s="6"/>
      <c r="CF8" s="6"/>
      <c r="CG8" s="6"/>
      <c r="CH8" s="6"/>
      <c r="CI8" s="6"/>
      <c r="CJ8" s="6"/>
      <c r="CK8" s="30">
        <v>1</v>
      </c>
      <c r="CL8" s="6"/>
      <c r="CM8" s="6"/>
      <c r="CN8" s="6"/>
      <c r="CO8" s="6"/>
      <c r="CP8" s="6"/>
      <c r="CQ8" s="6"/>
      <c r="CR8" s="6"/>
      <c r="CS8" s="6"/>
      <c r="CT8" s="6"/>
      <c r="CU8" s="6"/>
      <c r="CV8" s="6"/>
      <c r="CW8" s="6"/>
      <c r="CX8" s="6"/>
      <c r="CY8" s="30">
        <v>1</v>
      </c>
      <c r="CZ8" s="6"/>
      <c r="DA8" s="6"/>
      <c r="DB8" s="86"/>
      <c r="DC8" s="6"/>
      <c r="DD8" s="6"/>
      <c r="DE8" s="6"/>
      <c r="DF8" s="6"/>
      <c r="DG8" s="6"/>
      <c r="DH8" s="6"/>
      <c r="DI8" s="6"/>
      <c r="DJ8" s="6"/>
      <c r="DK8" s="6"/>
      <c r="DL8" s="6"/>
      <c r="DM8" s="6"/>
      <c r="DN8" s="190" t="s">
        <v>1471</v>
      </c>
      <c r="DO8" s="86"/>
      <c r="DP8" s="86"/>
      <c r="DQ8" s="6"/>
      <c r="DR8" s="6"/>
      <c r="DS8" s="6"/>
      <c r="DT8" s="6"/>
      <c r="DU8" s="6"/>
      <c r="DV8" s="6"/>
      <c r="DW8" s="6"/>
      <c r="DX8" s="6"/>
      <c r="DY8" s="6"/>
      <c r="DZ8" s="30">
        <v>1</v>
      </c>
      <c r="EA8" s="30">
        <v>1</v>
      </c>
    </row>
    <row r="9" spans="1:131" x14ac:dyDescent="0.25">
      <c r="A9" s="4">
        <v>5</v>
      </c>
      <c r="B9" s="193" t="s">
        <v>6</v>
      </c>
      <c r="C9" s="6"/>
      <c r="D9" s="6"/>
      <c r="E9" s="6"/>
      <c r="F9" s="6"/>
      <c r="G9" s="6"/>
      <c r="H9" s="6"/>
      <c r="I9" s="6"/>
      <c r="J9" s="6"/>
      <c r="K9" s="6"/>
      <c r="L9" s="30">
        <v>1</v>
      </c>
      <c r="M9" s="6"/>
      <c r="N9" s="6"/>
      <c r="O9" s="86"/>
      <c r="P9" s="84"/>
      <c r="Q9" s="6"/>
      <c r="R9" s="6"/>
      <c r="S9" s="6"/>
      <c r="T9" s="6"/>
      <c r="U9" s="6"/>
      <c r="V9" s="6"/>
      <c r="W9" s="6"/>
      <c r="X9" s="6"/>
      <c r="Y9" s="6"/>
      <c r="Z9" s="6"/>
      <c r="AA9" s="6"/>
      <c r="AB9" s="6"/>
      <c r="AC9" s="6"/>
      <c r="AD9" s="30">
        <v>1</v>
      </c>
      <c r="AE9" s="30">
        <v>1</v>
      </c>
      <c r="AF9" s="6"/>
      <c r="AG9" s="6"/>
      <c r="AH9" s="6"/>
      <c r="AI9" s="30">
        <v>1</v>
      </c>
      <c r="AJ9" s="6"/>
      <c r="AK9" s="6"/>
      <c r="AL9" s="6"/>
      <c r="AM9" s="6"/>
      <c r="AN9" s="6"/>
      <c r="AO9" s="6"/>
      <c r="AP9" s="6"/>
      <c r="AQ9" s="6"/>
      <c r="AR9" s="6"/>
      <c r="AS9" s="6"/>
      <c r="AT9" s="6"/>
      <c r="AU9" s="6"/>
      <c r="AV9" s="6"/>
      <c r="AW9" s="6"/>
      <c r="AX9" s="6"/>
      <c r="AY9" s="6"/>
      <c r="AZ9" s="6"/>
      <c r="BA9" s="6"/>
      <c r="BB9" s="6"/>
      <c r="BC9" s="86"/>
      <c r="BD9" s="6"/>
      <c r="BE9" s="6"/>
      <c r="BF9" s="6"/>
      <c r="BG9" s="6"/>
      <c r="BH9" s="6"/>
      <c r="BI9" s="6"/>
      <c r="BJ9" s="6"/>
      <c r="BK9" s="6"/>
      <c r="BL9" s="6"/>
      <c r="BM9" s="6"/>
      <c r="BN9" s="6"/>
      <c r="BO9" s="6"/>
      <c r="BP9" s="30">
        <v>1</v>
      </c>
      <c r="BQ9" s="30">
        <v>1</v>
      </c>
      <c r="BR9" s="6"/>
      <c r="BS9" s="6"/>
      <c r="BT9" s="6"/>
      <c r="BU9" s="6"/>
      <c r="BV9" s="6"/>
      <c r="BW9" s="6"/>
      <c r="BX9" s="30">
        <v>1</v>
      </c>
      <c r="BY9" s="6"/>
      <c r="BZ9" s="6"/>
      <c r="CA9" s="6"/>
      <c r="CB9" s="6"/>
      <c r="CC9" s="86"/>
      <c r="CD9" s="6"/>
      <c r="CE9" s="6"/>
      <c r="CF9" s="6"/>
      <c r="CG9" s="6"/>
      <c r="CH9" s="6"/>
      <c r="CI9" s="6"/>
      <c r="CJ9" s="6"/>
      <c r="CK9" s="30">
        <v>1</v>
      </c>
      <c r="CL9" s="6"/>
      <c r="CM9" s="6"/>
      <c r="CN9" s="6"/>
      <c r="CO9" s="6"/>
      <c r="CP9" s="6"/>
      <c r="CQ9" s="6"/>
      <c r="CR9" s="6"/>
      <c r="CS9" s="6"/>
      <c r="CT9" s="6"/>
      <c r="CU9" s="6"/>
      <c r="CV9" s="6"/>
      <c r="CW9" s="6"/>
      <c r="CX9" s="6"/>
      <c r="CY9" s="30">
        <v>1</v>
      </c>
      <c r="CZ9" s="6"/>
      <c r="DA9" s="6"/>
      <c r="DB9" s="86"/>
      <c r="DC9" s="6"/>
      <c r="DD9" s="6"/>
      <c r="DE9" s="6"/>
      <c r="DF9" s="6"/>
      <c r="DG9" s="6"/>
      <c r="DH9" s="6"/>
      <c r="DI9" s="6"/>
      <c r="DJ9" s="6"/>
      <c r="DK9" s="6"/>
      <c r="DL9" s="6"/>
      <c r="DM9" s="6"/>
      <c r="DN9" s="190" t="s">
        <v>1471</v>
      </c>
      <c r="DO9" s="86"/>
      <c r="DP9" s="86"/>
      <c r="DQ9" s="6"/>
      <c r="DR9" s="6"/>
      <c r="DS9" s="6"/>
      <c r="DT9" s="6"/>
      <c r="DU9" s="6"/>
      <c r="DV9" s="6"/>
      <c r="DW9" s="6"/>
      <c r="DX9" s="6"/>
      <c r="DY9" s="6"/>
      <c r="DZ9" s="30">
        <v>1</v>
      </c>
      <c r="EA9" s="30">
        <v>1</v>
      </c>
    </row>
    <row r="10" spans="1:131" x14ac:dyDescent="0.25">
      <c r="A10" s="4">
        <v>6</v>
      </c>
      <c r="B10" s="2" t="s">
        <v>109</v>
      </c>
      <c r="C10" s="6"/>
      <c r="D10" s="6"/>
      <c r="E10" s="6"/>
      <c r="F10" s="6"/>
      <c r="G10" s="6"/>
      <c r="H10" s="6"/>
      <c r="I10" s="6"/>
      <c r="J10" s="30">
        <v>1</v>
      </c>
      <c r="K10" s="6"/>
      <c r="L10" s="6"/>
      <c r="M10" s="6"/>
      <c r="N10" s="6"/>
      <c r="O10" s="86"/>
      <c r="P10" s="84"/>
      <c r="Q10" s="6"/>
      <c r="R10" s="6"/>
      <c r="S10" s="6"/>
      <c r="T10" s="6"/>
      <c r="U10" s="6"/>
      <c r="V10" s="30">
        <v>1</v>
      </c>
      <c r="W10" s="30">
        <v>1</v>
      </c>
      <c r="X10" s="6"/>
      <c r="Y10" s="6"/>
      <c r="Z10" s="6"/>
      <c r="AA10" s="30">
        <v>1</v>
      </c>
      <c r="AB10" s="6"/>
      <c r="AC10" s="6"/>
      <c r="AD10" s="6"/>
      <c r="AE10" s="6"/>
      <c r="AF10" s="6"/>
      <c r="AG10" s="6"/>
      <c r="AH10" s="6"/>
      <c r="AI10" s="6"/>
      <c r="AJ10" s="6"/>
      <c r="AK10" s="6"/>
      <c r="AL10" s="6"/>
      <c r="AM10" s="6"/>
      <c r="AN10" s="6"/>
      <c r="AO10" s="6"/>
      <c r="AP10" s="30">
        <v>1</v>
      </c>
      <c r="AQ10" s="6"/>
      <c r="AR10" s="6"/>
      <c r="AS10" s="6"/>
      <c r="AT10" s="6"/>
      <c r="AU10" s="6"/>
      <c r="AV10" s="6"/>
      <c r="AW10" s="6"/>
      <c r="AX10" s="6"/>
      <c r="AY10" s="6"/>
      <c r="AZ10" s="6"/>
      <c r="BA10" s="30">
        <v>1</v>
      </c>
      <c r="BB10" s="6"/>
      <c r="BC10" s="86"/>
      <c r="BD10" s="6"/>
      <c r="BE10" s="6"/>
      <c r="BF10" s="6"/>
      <c r="BG10" s="6"/>
      <c r="BH10" s="6"/>
      <c r="BI10" s="6"/>
      <c r="BJ10" s="6"/>
      <c r="BK10" s="6"/>
      <c r="BL10" s="6"/>
      <c r="BM10" s="6"/>
      <c r="BN10" s="6"/>
      <c r="BO10" s="6"/>
      <c r="BP10" s="6"/>
      <c r="BQ10" s="6"/>
      <c r="BR10" s="6"/>
      <c r="BS10" s="6"/>
      <c r="BT10" s="6"/>
      <c r="BU10" s="6"/>
      <c r="BV10" s="30">
        <v>1</v>
      </c>
      <c r="BW10" s="6"/>
      <c r="BX10" s="6"/>
      <c r="BY10" s="6"/>
      <c r="BZ10" s="6"/>
      <c r="CA10" s="6"/>
      <c r="CB10" s="6"/>
      <c r="CC10" s="86"/>
      <c r="CD10" s="6"/>
      <c r="CE10" s="6"/>
      <c r="CF10" s="6"/>
      <c r="CG10" s="6"/>
      <c r="CH10" s="6"/>
      <c r="CI10" s="6"/>
      <c r="CJ10" s="30">
        <v>1</v>
      </c>
      <c r="CK10" s="6"/>
      <c r="CL10" s="6"/>
      <c r="CM10" s="6"/>
      <c r="CN10" s="6"/>
      <c r="CO10" s="30">
        <v>1</v>
      </c>
      <c r="CP10" s="6"/>
      <c r="CQ10" s="6"/>
      <c r="CR10" s="6"/>
      <c r="CS10" s="6"/>
      <c r="CT10" s="6"/>
      <c r="CU10" s="6"/>
      <c r="CV10" s="6"/>
      <c r="CW10" s="6"/>
      <c r="CX10" s="6"/>
      <c r="CY10" s="6"/>
      <c r="CZ10" s="30">
        <v>1</v>
      </c>
      <c r="DA10" s="6"/>
      <c r="DB10" s="86"/>
      <c r="DC10" s="6"/>
      <c r="DD10" s="6"/>
      <c r="DE10" s="6"/>
      <c r="DF10" s="6"/>
      <c r="DG10" s="6"/>
      <c r="DH10" s="6"/>
      <c r="DI10" s="6"/>
      <c r="DJ10" s="6"/>
      <c r="DK10" s="6"/>
      <c r="DL10" s="30">
        <v>1</v>
      </c>
      <c r="DM10" s="6"/>
      <c r="DN10" s="6"/>
      <c r="DO10" s="86"/>
      <c r="DP10" s="86"/>
      <c r="DQ10" s="6"/>
      <c r="DR10" s="30">
        <v>1</v>
      </c>
      <c r="DS10" s="6"/>
      <c r="DT10" s="6"/>
      <c r="DU10" s="6"/>
      <c r="DV10" s="6"/>
      <c r="DW10" s="6"/>
      <c r="DX10" s="30">
        <v>1</v>
      </c>
      <c r="DY10" s="6"/>
      <c r="DZ10" s="86"/>
      <c r="EA10" s="6"/>
    </row>
    <row r="11" spans="1:131" ht="15.75" customHeight="1" x14ac:dyDescent="0.25">
      <c r="A11" s="4">
        <v>7</v>
      </c>
      <c r="B11" s="2" t="s">
        <v>7</v>
      </c>
      <c r="C11" s="6"/>
      <c r="D11" s="6"/>
      <c r="E11" s="6"/>
      <c r="F11" s="6"/>
      <c r="G11" s="6"/>
      <c r="H11" s="6"/>
      <c r="I11" s="6"/>
      <c r="J11" s="30">
        <v>1</v>
      </c>
      <c r="K11" s="6"/>
      <c r="L11" s="6"/>
      <c r="M11" s="6"/>
      <c r="N11" s="6"/>
      <c r="O11" s="86"/>
      <c r="P11" s="84"/>
      <c r="Q11" s="6"/>
      <c r="R11" s="6"/>
      <c r="S11" s="6"/>
      <c r="T11" s="6"/>
      <c r="U11" s="6"/>
      <c r="V11" s="30">
        <v>1</v>
      </c>
      <c r="W11" s="30">
        <v>1</v>
      </c>
      <c r="X11" s="6"/>
      <c r="Y11" s="6"/>
      <c r="Z11" s="6"/>
      <c r="AA11" s="30">
        <v>1</v>
      </c>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86"/>
      <c r="BD11" s="6"/>
      <c r="BE11" s="6"/>
      <c r="BF11" s="6"/>
      <c r="BG11" s="6"/>
      <c r="BH11" s="6"/>
      <c r="BI11" s="6"/>
      <c r="BJ11" s="6"/>
      <c r="BK11" s="6"/>
      <c r="BL11" s="6"/>
      <c r="BM11" s="6"/>
      <c r="BN11" s="6"/>
      <c r="BO11" s="6"/>
      <c r="BP11" s="6"/>
      <c r="BQ11" s="6"/>
      <c r="BR11" s="6"/>
      <c r="BS11" s="6"/>
      <c r="BT11" s="6"/>
      <c r="BU11" s="6"/>
      <c r="BV11" s="30">
        <v>1</v>
      </c>
      <c r="BW11" s="6"/>
      <c r="BX11" s="6"/>
      <c r="BY11" s="6"/>
      <c r="BZ11" s="6"/>
      <c r="CA11" s="6"/>
      <c r="CB11" s="6"/>
      <c r="CC11" s="86"/>
      <c r="CD11" s="6"/>
      <c r="CE11" s="6"/>
      <c r="CF11" s="6"/>
      <c r="CG11" s="6"/>
      <c r="CH11" s="6"/>
      <c r="CI11" s="6"/>
      <c r="CJ11" s="30">
        <v>1</v>
      </c>
      <c r="CK11" s="6"/>
      <c r="CL11" s="6"/>
      <c r="CM11" s="6"/>
      <c r="CN11" s="6"/>
      <c r="CO11" s="30">
        <v>1</v>
      </c>
      <c r="CP11" s="6"/>
      <c r="CQ11" s="6"/>
      <c r="CR11" s="6"/>
      <c r="CS11" s="6"/>
      <c r="CT11" s="6"/>
      <c r="CU11" s="6"/>
      <c r="CV11" s="6"/>
      <c r="CW11" s="6"/>
      <c r="CX11" s="6"/>
      <c r="CY11" s="6"/>
      <c r="CZ11" s="6"/>
      <c r="DA11" s="6"/>
      <c r="DB11" s="86"/>
      <c r="DC11" s="6"/>
      <c r="DD11" s="6"/>
      <c r="DE11" s="6"/>
      <c r="DF11" s="6"/>
      <c r="DG11" s="6"/>
      <c r="DH11" s="6"/>
      <c r="DI11" s="6"/>
      <c r="DJ11" s="6"/>
      <c r="DK11" s="6"/>
      <c r="DL11" s="30">
        <v>1</v>
      </c>
      <c r="DM11" s="30">
        <v>1</v>
      </c>
      <c r="DN11" s="6"/>
      <c r="DO11" s="86"/>
      <c r="DP11" s="86"/>
      <c r="DQ11" s="6"/>
      <c r="DR11" s="30">
        <v>1</v>
      </c>
      <c r="DS11" s="6"/>
      <c r="DT11" s="6"/>
      <c r="DU11" s="6"/>
      <c r="DV11" s="6"/>
      <c r="DW11" s="6"/>
      <c r="DX11" s="30">
        <v>1</v>
      </c>
      <c r="DY11" s="6"/>
      <c r="DZ11" s="30">
        <v>1</v>
      </c>
      <c r="EA11" s="30">
        <v>1</v>
      </c>
    </row>
    <row r="12" spans="1:131" x14ac:dyDescent="0.25">
      <c r="A12" s="4">
        <v>8</v>
      </c>
      <c r="B12" s="61" t="s">
        <v>985</v>
      </c>
      <c r="C12" s="30">
        <v>1</v>
      </c>
      <c r="D12" s="30">
        <v>1</v>
      </c>
      <c r="E12" s="6"/>
      <c r="F12" s="6"/>
      <c r="G12" s="6"/>
      <c r="H12" s="6"/>
      <c r="I12" s="6"/>
      <c r="J12" s="6"/>
      <c r="K12" s="6"/>
      <c r="L12" s="6"/>
      <c r="M12" s="30">
        <v>1</v>
      </c>
      <c r="N12" s="6"/>
      <c r="O12" s="86"/>
      <c r="P12" s="84"/>
      <c r="Q12" s="6"/>
      <c r="R12" s="30">
        <v>1</v>
      </c>
      <c r="S12" s="6"/>
      <c r="T12" s="6"/>
      <c r="U12" s="6"/>
      <c r="V12" s="6"/>
      <c r="W12" s="6"/>
      <c r="X12" s="6"/>
      <c r="Y12" s="30">
        <v>1</v>
      </c>
      <c r="Z12" s="6"/>
      <c r="AA12" s="6"/>
      <c r="AB12" s="6"/>
      <c r="AC12" s="6"/>
      <c r="AD12" s="6"/>
      <c r="AE12" s="6"/>
      <c r="AF12" s="6"/>
      <c r="AG12" s="30">
        <v>1</v>
      </c>
      <c r="AH12" s="6"/>
      <c r="AI12" s="6"/>
      <c r="AJ12" s="6"/>
      <c r="AK12" s="6"/>
      <c r="AL12" s="6"/>
      <c r="AM12" s="6"/>
      <c r="AN12" s="6"/>
      <c r="AO12" s="6"/>
      <c r="AP12" s="6"/>
      <c r="AQ12" s="6"/>
      <c r="AR12" s="6"/>
      <c r="AS12" s="6"/>
      <c r="AT12" s="6"/>
      <c r="AU12" s="6"/>
      <c r="AV12" s="6"/>
      <c r="AW12" s="6"/>
      <c r="AX12" s="6"/>
      <c r="AY12" s="30">
        <v>1</v>
      </c>
      <c r="AZ12" s="6"/>
      <c r="BA12" s="6"/>
      <c r="BB12" s="6"/>
      <c r="BC12" s="86"/>
      <c r="BD12" s="6"/>
      <c r="BE12" s="6"/>
      <c r="BF12" s="30">
        <v>1</v>
      </c>
      <c r="BG12" s="6"/>
      <c r="BH12" s="6"/>
      <c r="BI12" s="6"/>
      <c r="BJ12" s="6"/>
      <c r="BK12" s="30">
        <v>1</v>
      </c>
      <c r="BL12" s="6"/>
      <c r="BM12" s="6"/>
      <c r="BN12" s="6"/>
      <c r="BO12" s="6"/>
      <c r="BP12" s="6"/>
      <c r="BQ12" s="6"/>
      <c r="BR12" s="6"/>
      <c r="BS12" s="6"/>
      <c r="BT12" s="30">
        <v>1</v>
      </c>
      <c r="BU12" s="6"/>
      <c r="BV12" s="6"/>
      <c r="BW12" s="6"/>
      <c r="BX12" s="6"/>
      <c r="BY12" s="6"/>
      <c r="BZ12" s="6"/>
      <c r="CA12" s="6"/>
      <c r="CB12" s="6"/>
      <c r="CC12" s="86"/>
      <c r="CD12" s="6"/>
      <c r="CE12" s="6"/>
      <c r="CF12" s="30">
        <v>1</v>
      </c>
      <c r="CG12" s="30">
        <v>1</v>
      </c>
      <c r="CH12" s="6"/>
      <c r="CI12" s="6"/>
      <c r="CJ12" s="6"/>
      <c r="CK12" s="6"/>
      <c r="CL12" s="6"/>
      <c r="CM12" s="30">
        <v>1</v>
      </c>
      <c r="CN12" s="6"/>
      <c r="CO12" s="6"/>
      <c r="CP12" s="6"/>
      <c r="CQ12" s="6"/>
      <c r="CR12" s="6"/>
      <c r="CS12" s="6"/>
      <c r="CT12" s="6"/>
      <c r="CU12" s="6"/>
      <c r="CV12" s="6"/>
      <c r="CW12" s="6"/>
      <c r="CX12" s="6"/>
      <c r="CY12" s="6"/>
      <c r="CZ12" s="6"/>
      <c r="DA12" s="6"/>
      <c r="DB12" s="86"/>
      <c r="DC12" s="6"/>
      <c r="DD12" s="6"/>
      <c r="DE12" s="30">
        <v>1</v>
      </c>
      <c r="DF12" s="6"/>
      <c r="DG12" s="6"/>
      <c r="DH12" s="6"/>
      <c r="DI12" s="30">
        <v>1</v>
      </c>
      <c r="DJ12" s="6"/>
      <c r="DK12" s="6"/>
      <c r="DL12" s="6"/>
      <c r="DM12" s="6"/>
      <c r="DN12" s="6"/>
      <c r="DO12" s="86"/>
      <c r="DP12" s="86"/>
      <c r="DQ12" s="6"/>
      <c r="DR12" s="6"/>
      <c r="DS12" s="6"/>
      <c r="DT12" s="6"/>
      <c r="DU12" s="30">
        <v>1</v>
      </c>
      <c r="DV12" s="6"/>
      <c r="DW12" s="6"/>
      <c r="DX12" s="30">
        <v>1</v>
      </c>
      <c r="DY12" s="6"/>
      <c r="DZ12" s="86"/>
      <c r="EA12" s="30">
        <v>1</v>
      </c>
    </row>
    <row r="13" spans="1:131" x14ac:dyDescent="0.25">
      <c r="A13" s="4">
        <v>9</v>
      </c>
      <c r="B13" s="61" t="s">
        <v>8</v>
      </c>
      <c r="C13" s="6"/>
      <c r="D13" s="6"/>
      <c r="E13" s="6"/>
      <c r="F13" s="6"/>
      <c r="G13" s="6"/>
      <c r="H13" s="6"/>
      <c r="I13" s="6"/>
      <c r="J13" s="6"/>
      <c r="K13" s="6"/>
      <c r="L13" s="6"/>
      <c r="M13" s="6"/>
      <c r="N13" s="6"/>
      <c r="O13" s="86"/>
      <c r="P13" s="84"/>
      <c r="Q13" s="6"/>
      <c r="R13" s="6"/>
      <c r="S13" s="6"/>
      <c r="T13" s="30">
        <v>1</v>
      </c>
      <c r="U13" s="30">
        <v>1</v>
      </c>
      <c r="V13" s="6"/>
      <c r="W13" s="6"/>
      <c r="X13" s="6"/>
      <c r="Y13" s="6"/>
      <c r="Z13" s="6"/>
      <c r="AA13" s="6"/>
      <c r="AB13" s="30">
        <v>1</v>
      </c>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86"/>
      <c r="BD13" s="6"/>
      <c r="BE13" s="6"/>
      <c r="BF13" s="6"/>
      <c r="BG13" s="6"/>
      <c r="BH13" s="6"/>
      <c r="BI13" s="6"/>
      <c r="BJ13" s="6"/>
      <c r="BK13" s="6"/>
      <c r="BL13" s="6"/>
      <c r="BM13" s="6"/>
      <c r="BN13" s="6"/>
      <c r="BO13" s="30">
        <v>1</v>
      </c>
      <c r="BP13" s="6"/>
      <c r="BQ13" s="6"/>
      <c r="BR13" s="6"/>
      <c r="BS13" s="6"/>
      <c r="BT13" s="6"/>
      <c r="BU13" s="6"/>
      <c r="BV13" s="6"/>
      <c r="BW13" s="6"/>
      <c r="BX13" s="6"/>
      <c r="BY13" s="6"/>
      <c r="BZ13" s="6"/>
      <c r="CA13" s="6"/>
      <c r="CB13" s="6"/>
      <c r="CC13" s="86"/>
      <c r="CD13" s="6"/>
      <c r="CE13" s="6"/>
      <c r="CF13" s="6"/>
      <c r="CG13" s="6"/>
      <c r="CH13" s="6"/>
      <c r="CI13" s="6"/>
      <c r="CJ13" s="30">
        <v>1</v>
      </c>
      <c r="CK13" s="6"/>
      <c r="CL13" s="6"/>
      <c r="CM13" s="6"/>
      <c r="CN13" s="6"/>
      <c r="CO13" s="6"/>
      <c r="CP13" s="6"/>
      <c r="CQ13" s="6"/>
      <c r="CR13" s="6"/>
      <c r="CS13" s="6"/>
      <c r="CT13" s="6"/>
      <c r="CU13" s="6"/>
      <c r="CV13" s="6"/>
      <c r="CW13" s="6"/>
      <c r="CX13" s="6"/>
      <c r="CY13" s="6"/>
      <c r="CZ13" s="6"/>
      <c r="DA13" s="6"/>
      <c r="DB13" s="86"/>
      <c r="DC13" s="6"/>
      <c r="DD13" s="30">
        <v>1</v>
      </c>
      <c r="DE13" s="6"/>
      <c r="DF13" s="6"/>
      <c r="DG13" s="6"/>
      <c r="DH13" s="6"/>
      <c r="DI13" s="30">
        <v>1</v>
      </c>
      <c r="DJ13" s="6"/>
      <c r="DK13" s="30">
        <v>1</v>
      </c>
      <c r="DL13" s="6"/>
      <c r="DM13" s="6"/>
      <c r="DN13" s="6"/>
      <c r="DO13" s="86"/>
      <c r="DP13" s="86"/>
      <c r="DQ13" s="6"/>
      <c r="DR13" s="6"/>
      <c r="DS13" s="6"/>
      <c r="DT13" s="6"/>
      <c r="DU13" s="6"/>
      <c r="DV13" s="6"/>
      <c r="DW13" s="30">
        <v>1</v>
      </c>
      <c r="DX13" s="6"/>
      <c r="DY13" s="6"/>
      <c r="DZ13" s="86"/>
      <c r="EA13" s="6"/>
    </row>
    <row r="14" spans="1:131" x14ac:dyDescent="0.25">
      <c r="A14" s="4">
        <v>10</v>
      </c>
      <c r="B14" s="193" t="s">
        <v>9</v>
      </c>
      <c r="C14" s="6"/>
      <c r="D14" s="6"/>
      <c r="E14" s="6"/>
      <c r="F14" s="6"/>
      <c r="G14" s="6"/>
      <c r="H14" s="6"/>
      <c r="I14" s="6"/>
      <c r="J14" s="6"/>
      <c r="K14" s="6"/>
      <c r="L14" s="30">
        <v>1</v>
      </c>
      <c r="M14" s="6"/>
      <c r="N14" s="6"/>
      <c r="O14" s="86"/>
      <c r="P14" s="84"/>
      <c r="Q14" s="6"/>
      <c r="R14" s="6"/>
      <c r="S14" s="6"/>
      <c r="T14" s="6"/>
      <c r="U14" s="6"/>
      <c r="V14" s="6"/>
      <c r="W14" s="6"/>
      <c r="X14" s="6"/>
      <c r="Y14" s="6"/>
      <c r="Z14" s="6"/>
      <c r="AA14" s="6"/>
      <c r="AB14" s="6"/>
      <c r="AC14" s="6"/>
      <c r="AD14" s="30">
        <v>1</v>
      </c>
      <c r="AE14" s="30">
        <v>1</v>
      </c>
      <c r="AF14" s="6"/>
      <c r="AG14" s="6"/>
      <c r="AH14" s="6"/>
      <c r="AI14" s="30">
        <v>1</v>
      </c>
      <c r="AJ14" s="6"/>
      <c r="AK14" s="6"/>
      <c r="AL14" s="6"/>
      <c r="AM14" s="6"/>
      <c r="AN14" s="6"/>
      <c r="AO14" s="6"/>
      <c r="AP14" s="6"/>
      <c r="AQ14" s="6"/>
      <c r="AR14" s="6"/>
      <c r="AS14" s="6"/>
      <c r="AT14" s="6"/>
      <c r="AU14" s="6"/>
      <c r="AV14" s="6"/>
      <c r="AW14" s="6"/>
      <c r="AX14" s="6"/>
      <c r="AY14" s="6"/>
      <c r="AZ14" s="6"/>
      <c r="BA14" s="6"/>
      <c r="BB14" s="6"/>
      <c r="BC14" s="86"/>
      <c r="BD14" s="6"/>
      <c r="BE14" s="6"/>
      <c r="BF14" s="6"/>
      <c r="BG14" s="6"/>
      <c r="BH14" s="6"/>
      <c r="BI14" s="6"/>
      <c r="BJ14" s="6"/>
      <c r="BK14" s="6"/>
      <c r="BL14" s="6"/>
      <c r="BM14" s="6"/>
      <c r="BN14" s="6"/>
      <c r="BO14" s="6"/>
      <c r="BP14" s="30">
        <v>1</v>
      </c>
      <c r="BQ14" s="30">
        <v>1</v>
      </c>
      <c r="BR14" s="6"/>
      <c r="BS14" s="6"/>
      <c r="BT14" s="6"/>
      <c r="BU14" s="6"/>
      <c r="BV14" s="6"/>
      <c r="BW14" s="6"/>
      <c r="BX14" s="30">
        <v>1</v>
      </c>
      <c r="BY14" s="6"/>
      <c r="BZ14" s="6"/>
      <c r="CA14" s="6"/>
      <c r="CB14" s="6"/>
      <c r="CC14" s="86"/>
      <c r="CD14" s="6"/>
      <c r="CE14" s="6"/>
      <c r="CF14" s="6"/>
      <c r="CG14" s="6"/>
      <c r="CH14" s="6"/>
      <c r="CI14" s="6"/>
      <c r="CJ14" s="6"/>
      <c r="CK14" s="30">
        <v>1</v>
      </c>
      <c r="CL14" s="6"/>
      <c r="CM14" s="6"/>
      <c r="CN14" s="6"/>
      <c r="CO14" s="6"/>
      <c r="CP14" s="6"/>
      <c r="CQ14" s="6"/>
      <c r="CR14" s="6"/>
      <c r="CS14" s="6"/>
      <c r="CT14" s="6"/>
      <c r="CU14" s="6"/>
      <c r="CV14" s="6"/>
      <c r="CW14" s="6"/>
      <c r="CX14" s="6"/>
      <c r="CY14" s="30">
        <v>1</v>
      </c>
      <c r="CZ14" s="6"/>
      <c r="DA14" s="6"/>
      <c r="DB14" s="86"/>
      <c r="DC14" s="6"/>
      <c r="DD14" s="6"/>
      <c r="DE14" s="6"/>
      <c r="DF14" s="6"/>
      <c r="DG14" s="6"/>
      <c r="DH14" s="6"/>
      <c r="DI14" s="6"/>
      <c r="DJ14" s="6"/>
      <c r="DK14" s="6"/>
      <c r="DL14" s="6"/>
      <c r="DM14" s="6"/>
      <c r="DN14" s="190" t="s">
        <v>1471</v>
      </c>
      <c r="DO14" s="86"/>
      <c r="DP14" s="86"/>
      <c r="DQ14" s="6"/>
      <c r="DR14" s="6"/>
      <c r="DS14" s="6"/>
      <c r="DT14" s="6"/>
      <c r="DU14" s="6"/>
      <c r="DV14" s="6"/>
      <c r="DW14" s="6"/>
      <c r="DX14" s="190" t="s">
        <v>1472</v>
      </c>
      <c r="DY14" s="6"/>
      <c r="DZ14" s="86"/>
      <c r="EA14" s="30">
        <v>1</v>
      </c>
    </row>
    <row r="15" spans="1:131" x14ac:dyDescent="0.25">
      <c r="A15" s="4">
        <v>11</v>
      </c>
      <c r="B15" s="61" t="s">
        <v>110</v>
      </c>
      <c r="C15" s="6"/>
      <c r="D15" s="6"/>
      <c r="E15" s="6"/>
      <c r="F15" s="6"/>
      <c r="G15" s="6"/>
      <c r="H15" s="6"/>
      <c r="I15" s="6"/>
      <c r="J15" s="30">
        <v>1</v>
      </c>
      <c r="K15" s="6"/>
      <c r="L15" s="30">
        <v>1</v>
      </c>
      <c r="M15" s="6"/>
      <c r="N15" s="6"/>
      <c r="O15" s="86"/>
      <c r="P15" s="84"/>
      <c r="Q15" s="6"/>
      <c r="R15" s="6"/>
      <c r="S15" s="6"/>
      <c r="T15" s="6"/>
      <c r="U15" s="6"/>
      <c r="V15" s="6"/>
      <c r="W15" s="6"/>
      <c r="X15" s="6"/>
      <c r="Y15" s="6"/>
      <c r="Z15" s="6"/>
      <c r="AA15" s="6"/>
      <c r="AB15" s="6"/>
      <c r="AC15" s="30">
        <v>1</v>
      </c>
      <c r="AD15" s="6"/>
      <c r="AE15" s="30">
        <v>1</v>
      </c>
      <c r="AF15" s="6"/>
      <c r="AG15" s="6"/>
      <c r="AH15" s="6"/>
      <c r="AI15" s="30">
        <v>1</v>
      </c>
      <c r="AJ15" s="6"/>
      <c r="AK15" s="6"/>
      <c r="AL15" s="6"/>
      <c r="AM15" s="6"/>
      <c r="AN15" s="6"/>
      <c r="AO15" s="6"/>
      <c r="AP15" s="6"/>
      <c r="AQ15" s="6"/>
      <c r="AR15" s="6"/>
      <c r="AS15" s="6"/>
      <c r="AT15" s="6"/>
      <c r="AU15" s="6"/>
      <c r="AV15" s="30">
        <v>1</v>
      </c>
      <c r="AW15" s="30">
        <v>1</v>
      </c>
      <c r="AX15" s="30">
        <v>1</v>
      </c>
      <c r="AY15" s="6"/>
      <c r="AZ15" s="6"/>
      <c r="BA15" s="6"/>
      <c r="BB15" s="6"/>
      <c r="BC15" s="86"/>
      <c r="BD15" s="6"/>
      <c r="BE15" s="6"/>
      <c r="BF15" s="6"/>
      <c r="BG15" s="6"/>
      <c r="BH15" s="30">
        <v>1</v>
      </c>
      <c r="BI15" s="6"/>
      <c r="BJ15" s="30">
        <v>1</v>
      </c>
      <c r="BK15" s="6"/>
      <c r="BL15" s="6"/>
      <c r="BM15" s="6"/>
      <c r="BN15" s="6"/>
      <c r="BO15" s="6"/>
      <c r="BP15" s="6"/>
      <c r="BQ15" s="6"/>
      <c r="BR15" s="6"/>
      <c r="BS15" s="6"/>
      <c r="BT15" s="6"/>
      <c r="BU15" s="6"/>
      <c r="BV15" s="6"/>
      <c r="BW15" s="6"/>
      <c r="BX15" s="6"/>
      <c r="BY15" s="6"/>
      <c r="BZ15" s="6"/>
      <c r="CA15" s="6"/>
      <c r="CB15" s="6"/>
      <c r="CC15" s="86"/>
      <c r="CD15" s="6"/>
      <c r="CE15" s="6"/>
      <c r="CF15" s="6"/>
      <c r="CG15" s="6"/>
      <c r="CH15" s="6"/>
      <c r="CI15" s="30">
        <v>1</v>
      </c>
      <c r="CJ15" s="6"/>
      <c r="CK15" s="30">
        <v>1</v>
      </c>
      <c r="CL15" s="6"/>
      <c r="CM15" s="6"/>
      <c r="CN15" s="6"/>
      <c r="CO15" s="6"/>
      <c r="CP15" s="6"/>
      <c r="CQ15" s="6"/>
      <c r="CR15" s="6"/>
      <c r="CS15" s="30">
        <v>1</v>
      </c>
      <c r="CT15" s="30">
        <v>1</v>
      </c>
      <c r="CU15" s="6"/>
      <c r="CV15" s="6"/>
      <c r="CW15" s="6"/>
      <c r="CX15" s="6"/>
      <c r="CY15" s="6"/>
      <c r="CZ15" s="6"/>
      <c r="DA15" s="6"/>
      <c r="DB15" s="86"/>
      <c r="DC15" s="6"/>
      <c r="DD15" s="6"/>
      <c r="DE15" s="6"/>
      <c r="DF15" s="6"/>
      <c r="DG15" s="6"/>
      <c r="DH15" s="6"/>
      <c r="DI15" s="6"/>
      <c r="DJ15" s="6"/>
      <c r="DK15" s="6"/>
      <c r="DL15" s="6"/>
      <c r="DM15" s="6"/>
      <c r="DN15" s="6"/>
      <c r="DO15" s="86"/>
      <c r="DP15" s="86"/>
      <c r="DQ15" s="30">
        <v>1</v>
      </c>
      <c r="DR15" s="6"/>
      <c r="DS15" s="30">
        <v>1</v>
      </c>
      <c r="DT15" s="6"/>
      <c r="DU15" s="30">
        <v>1</v>
      </c>
      <c r="DV15" s="6"/>
      <c r="DW15" s="6"/>
      <c r="DX15" s="6"/>
      <c r="DY15" s="6"/>
      <c r="DZ15" s="86"/>
      <c r="EA15" s="30">
        <v>1</v>
      </c>
    </row>
    <row r="16" spans="1:131" x14ac:dyDescent="0.25">
      <c r="A16" s="4">
        <v>12</v>
      </c>
      <c r="B16" s="61" t="s">
        <v>111</v>
      </c>
      <c r="C16" s="6"/>
      <c r="D16" s="6"/>
      <c r="E16" s="6"/>
      <c r="F16" s="6"/>
      <c r="G16" s="6"/>
      <c r="H16" s="6"/>
      <c r="I16" s="6"/>
      <c r="J16" s="6"/>
      <c r="K16" s="30">
        <v>1</v>
      </c>
      <c r="L16" s="6"/>
      <c r="M16" s="6"/>
      <c r="N16" s="6"/>
      <c r="O16" s="86"/>
      <c r="P16" s="30">
        <v>1</v>
      </c>
      <c r="Q16" s="6"/>
      <c r="R16" s="6"/>
      <c r="S16" s="6"/>
      <c r="T16" s="6"/>
      <c r="U16" s="6"/>
      <c r="V16" s="6"/>
      <c r="W16" s="6"/>
      <c r="X16" s="6"/>
      <c r="Y16" s="6"/>
      <c r="Z16" s="6"/>
      <c r="AA16" s="6"/>
      <c r="AB16" s="6"/>
      <c r="AC16" s="6"/>
      <c r="AD16" s="6"/>
      <c r="AE16" s="6"/>
      <c r="AF16" s="6"/>
      <c r="AG16" s="6"/>
      <c r="AH16" s="6"/>
      <c r="AI16" s="6"/>
      <c r="AJ16" s="6"/>
      <c r="AK16" s="6"/>
      <c r="AL16" s="6"/>
      <c r="AM16" s="30">
        <v>1</v>
      </c>
      <c r="AN16" s="6"/>
      <c r="AO16" s="6"/>
      <c r="AP16" s="6"/>
      <c r="AQ16" s="6"/>
      <c r="AR16" s="6"/>
      <c r="AS16" s="6"/>
      <c r="AT16" s="6"/>
      <c r="AU16" s="6"/>
      <c r="AV16" s="6"/>
      <c r="AW16" s="6"/>
      <c r="AX16" s="6"/>
      <c r="AY16" s="6"/>
      <c r="AZ16" s="6"/>
      <c r="BA16" s="6"/>
      <c r="BB16" s="6"/>
      <c r="BC16" s="86"/>
      <c r="BD16" s="6"/>
      <c r="BE16" s="6"/>
      <c r="BF16" s="6"/>
      <c r="BG16" s="6"/>
      <c r="BH16" s="6"/>
      <c r="BI16" s="6"/>
      <c r="BJ16" s="6"/>
      <c r="BK16" s="6"/>
      <c r="BL16" s="6"/>
      <c r="BM16" s="6"/>
      <c r="BN16" s="6"/>
      <c r="BO16" s="6"/>
      <c r="BP16" s="6"/>
      <c r="BQ16" s="6"/>
      <c r="BR16" s="6"/>
      <c r="BS16" s="6"/>
      <c r="BT16" s="6"/>
      <c r="BU16" s="6"/>
      <c r="BV16" s="6"/>
      <c r="BW16" s="6"/>
      <c r="BX16" s="6"/>
      <c r="BY16" s="30">
        <v>1</v>
      </c>
      <c r="BZ16" s="6"/>
      <c r="CA16" s="6"/>
      <c r="CB16" s="6"/>
      <c r="CC16" s="86"/>
      <c r="CD16" s="6"/>
      <c r="CE16" s="6"/>
      <c r="CF16" s="6"/>
      <c r="CG16" s="6"/>
      <c r="CH16" s="6"/>
      <c r="CI16" s="6"/>
      <c r="CJ16" s="6"/>
      <c r="CK16" s="6"/>
      <c r="CL16" s="6"/>
      <c r="CM16" s="6"/>
      <c r="CN16" s="6"/>
      <c r="CO16" s="6"/>
      <c r="CP16" s="6"/>
      <c r="CQ16" s="6"/>
      <c r="CR16" s="6"/>
      <c r="CS16" s="6"/>
      <c r="CT16" s="6"/>
      <c r="CU16" s="6"/>
      <c r="CV16" s="30">
        <v>1</v>
      </c>
      <c r="CW16" s="6"/>
      <c r="CX16" s="6"/>
      <c r="CY16" s="6"/>
      <c r="CZ16" s="6"/>
      <c r="DA16" s="6"/>
      <c r="DB16" s="86"/>
      <c r="DC16" s="6"/>
      <c r="DD16" s="6"/>
      <c r="DE16" s="6"/>
      <c r="DF16" s="6"/>
      <c r="DG16" s="6"/>
      <c r="DH16" s="6"/>
      <c r="DI16" s="6"/>
      <c r="DJ16" s="6"/>
      <c r="DK16" s="6"/>
      <c r="DL16" s="6"/>
      <c r="DM16" s="6"/>
      <c r="DN16" s="6"/>
      <c r="DO16" s="86"/>
      <c r="DP16" s="86"/>
      <c r="DQ16" s="6"/>
      <c r="DR16" s="6"/>
      <c r="DS16" s="6"/>
      <c r="DT16" s="6"/>
      <c r="DU16" s="30">
        <v>1</v>
      </c>
      <c r="DV16" s="6"/>
      <c r="DW16" s="6"/>
      <c r="DX16" s="6"/>
      <c r="DY16" s="6"/>
      <c r="DZ16" s="86"/>
      <c r="EA16" s="6"/>
    </row>
    <row r="17" spans="1:131" x14ac:dyDescent="0.25">
      <c r="A17" s="4">
        <v>13</v>
      </c>
      <c r="B17" s="193" t="s">
        <v>112</v>
      </c>
      <c r="C17" s="6"/>
      <c r="D17" s="6"/>
      <c r="E17" s="6"/>
      <c r="F17" s="6"/>
      <c r="G17" s="6"/>
      <c r="H17" s="6"/>
      <c r="I17" s="6"/>
      <c r="J17" s="6"/>
      <c r="K17" s="6"/>
      <c r="L17" s="30">
        <v>1</v>
      </c>
      <c r="M17" s="6"/>
      <c r="N17" s="6"/>
      <c r="O17" s="86"/>
      <c r="P17" s="84"/>
      <c r="Q17" s="6"/>
      <c r="R17" s="6"/>
      <c r="S17" s="6"/>
      <c r="T17" s="6"/>
      <c r="U17" s="6"/>
      <c r="V17" s="6"/>
      <c r="W17" s="6"/>
      <c r="X17" s="6"/>
      <c r="Y17" s="6"/>
      <c r="Z17" s="6"/>
      <c r="AA17" s="6"/>
      <c r="AB17" s="6"/>
      <c r="AC17" s="30">
        <v>1</v>
      </c>
      <c r="AD17" s="6"/>
      <c r="AE17" s="30">
        <v>1</v>
      </c>
      <c r="AF17" s="6"/>
      <c r="AG17" s="6"/>
      <c r="AH17" s="6"/>
      <c r="AI17" s="30">
        <v>1</v>
      </c>
      <c r="AJ17" s="6"/>
      <c r="AK17" s="6"/>
      <c r="AL17" s="6"/>
      <c r="AM17" s="6"/>
      <c r="AN17" s="6"/>
      <c r="AO17" s="6"/>
      <c r="AP17" s="6"/>
      <c r="AQ17" s="6"/>
      <c r="AR17" s="6"/>
      <c r="AS17" s="30">
        <v>1</v>
      </c>
      <c r="AT17" s="6"/>
      <c r="AU17" s="6"/>
      <c r="AV17" s="30">
        <v>1</v>
      </c>
      <c r="AW17" s="30">
        <v>1</v>
      </c>
      <c r="AX17" s="6"/>
      <c r="AY17" s="6"/>
      <c r="AZ17" s="6"/>
      <c r="BA17" s="190" t="s">
        <v>1467</v>
      </c>
      <c r="BB17" s="6"/>
      <c r="BC17" s="86"/>
      <c r="BD17" s="6"/>
      <c r="BE17" s="6"/>
      <c r="BF17" s="6"/>
      <c r="BG17" s="6"/>
      <c r="BH17" s="30">
        <v>1</v>
      </c>
      <c r="BI17" s="6"/>
      <c r="BJ17" s="30">
        <v>1</v>
      </c>
      <c r="BK17" s="6"/>
      <c r="BL17" s="6"/>
      <c r="BM17" s="6"/>
      <c r="BN17" s="6"/>
      <c r="BO17" s="6"/>
      <c r="BP17" s="6"/>
      <c r="BQ17" s="6"/>
      <c r="BR17" s="6"/>
      <c r="BS17" s="6"/>
      <c r="BT17" s="6"/>
      <c r="BU17" s="6"/>
      <c r="BV17" s="6"/>
      <c r="BW17" s="6"/>
      <c r="BX17" s="6"/>
      <c r="BY17" s="6"/>
      <c r="BZ17" s="6"/>
      <c r="CA17" s="6"/>
      <c r="CB17" s="6"/>
      <c r="CC17" s="86"/>
      <c r="CD17" s="6"/>
      <c r="CE17" s="6"/>
      <c r="CF17" s="6"/>
      <c r="CG17" s="6"/>
      <c r="CH17" s="6"/>
      <c r="CI17" s="30">
        <v>1</v>
      </c>
      <c r="CJ17" s="6"/>
      <c r="CK17" s="30">
        <v>1</v>
      </c>
      <c r="CL17" s="6"/>
      <c r="CM17" s="6"/>
      <c r="CN17" s="6"/>
      <c r="CO17" s="6"/>
      <c r="CP17" s="6"/>
      <c r="CQ17" s="6"/>
      <c r="CR17" s="6"/>
      <c r="CS17" s="30">
        <v>1</v>
      </c>
      <c r="CT17" s="30">
        <v>1</v>
      </c>
      <c r="CU17" s="6"/>
      <c r="CV17" s="6"/>
      <c r="CW17" s="6"/>
      <c r="CX17" s="6"/>
      <c r="CY17" s="6"/>
      <c r="CZ17" s="6"/>
      <c r="DA17" s="6"/>
      <c r="DB17" s="86"/>
      <c r="DC17" s="6"/>
      <c r="DD17" s="6"/>
      <c r="DE17" s="6"/>
      <c r="DF17" s="6"/>
      <c r="DG17" s="6"/>
      <c r="DH17" s="6"/>
      <c r="DI17" s="6"/>
      <c r="DJ17" s="30">
        <v>1</v>
      </c>
      <c r="DK17" s="6"/>
      <c r="DL17" s="6"/>
      <c r="DM17" s="6"/>
      <c r="DN17" s="6"/>
      <c r="DO17" s="86"/>
      <c r="DP17" s="86"/>
      <c r="DQ17" s="30">
        <v>1</v>
      </c>
      <c r="DR17" s="6"/>
      <c r="DS17" s="30">
        <v>1</v>
      </c>
      <c r="DT17" s="6"/>
      <c r="DU17" s="30">
        <v>1</v>
      </c>
      <c r="DV17" s="6"/>
      <c r="DW17" s="6"/>
      <c r="DX17" s="6"/>
      <c r="DY17" s="30">
        <v>1</v>
      </c>
      <c r="DZ17" s="86"/>
      <c r="EA17" s="6"/>
    </row>
    <row r="18" spans="1:131" x14ac:dyDescent="0.25">
      <c r="A18" s="4">
        <v>14</v>
      </c>
      <c r="B18" s="61" t="s">
        <v>113</v>
      </c>
      <c r="C18" s="6"/>
      <c r="D18" s="6"/>
      <c r="E18" s="6"/>
      <c r="F18" s="6"/>
      <c r="G18" s="6"/>
      <c r="H18" s="6"/>
      <c r="I18" s="6"/>
      <c r="J18" s="6"/>
      <c r="K18" s="6"/>
      <c r="L18" s="30">
        <v>1</v>
      </c>
      <c r="M18" s="6"/>
      <c r="N18" s="6"/>
      <c r="O18" s="86"/>
      <c r="P18" s="84"/>
      <c r="Q18" s="6"/>
      <c r="R18" s="6"/>
      <c r="S18" s="6"/>
      <c r="T18" s="6"/>
      <c r="U18" s="6"/>
      <c r="V18" s="6"/>
      <c r="W18" s="6"/>
      <c r="X18" s="6"/>
      <c r="Y18" s="6"/>
      <c r="Z18" s="6"/>
      <c r="AA18" s="6"/>
      <c r="AB18" s="6"/>
      <c r="AC18" s="30">
        <v>1</v>
      </c>
      <c r="AD18" s="6"/>
      <c r="AE18" s="30">
        <v>1</v>
      </c>
      <c r="AF18" s="6"/>
      <c r="AG18" s="6"/>
      <c r="AH18" s="6"/>
      <c r="AI18" s="30">
        <v>1</v>
      </c>
      <c r="AJ18" s="6"/>
      <c r="AK18" s="6"/>
      <c r="AL18" s="6"/>
      <c r="AM18" s="6"/>
      <c r="AN18" s="6"/>
      <c r="AO18" s="6"/>
      <c r="AP18" s="6"/>
      <c r="AQ18" s="6"/>
      <c r="AR18" s="6"/>
      <c r="AS18" s="6"/>
      <c r="AT18" s="6"/>
      <c r="AU18" s="6"/>
      <c r="AV18" s="30">
        <v>1</v>
      </c>
      <c r="AW18" s="30">
        <v>1</v>
      </c>
      <c r="AX18" s="6"/>
      <c r="AY18" s="6"/>
      <c r="AZ18" s="6"/>
      <c r="BA18" s="6"/>
      <c r="BB18" s="6"/>
      <c r="BC18" s="86"/>
      <c r="BD18" s="6"/>
      <c r="BE18" s="6"/>
      <c r="BF18" s="6"/>
      <c r="BG18" s="6"/>
      <c r="BH18" s="30">
        <v>1</v>
      </c>
      <c r="BI18" s="6"/>
      <c r="BJ18" s="30">
        <v>1</v>
      </c>
      <c r="BK18" s="6"/>
      <c r="BL18" s="6"/>
      <c r="BM18" s="6"/>
      <c r="BN18" s="6"/>
      <c r="BO18" s="6"/>
      <c r="BP18" s="6"/>
      <c r="BQ18" s="6"/>
      <c r="BR18" s="6"/>
      <c r="BS18" s="6"/>
      <c r="BT18" s="6"/>
      <c r="BU18" s="6"/>
      <c r="BV18" s="6"/>
      <c r="BW18" s="6"/>
      <c r="BX18" s="6"/>
      <c r="BY18" s="6"/>
      <c r="BZ18" s="6"/>
      <c r="CA18" s="6"/>
      <c r="CB18" s="6"/>
      <c r="CC18" s="86"/>
      <c r="CD18" s="6"/>
      <c r="CE18" s="6"/>
      <c r="CF18" s="6"/>
      <c r="CG18" s="6"/>
      <c r="CH18" s="6"/>
      <c r="CI18" s="30">
        <v>1</v>
      </c>
      <c r="CJ18" s="6"/>
      <c r="CK18" s="30">
        <v>1</v>
      </c>
      <c r="CL18" s="6"/>
      <c r="CM18" s="6"/>
      <c r="CN18" s="6"/>
      <c r="CO18" s="6"/>
      <c r="CP18" s="6"/>
      <c r="CQ18" s="6"/>
      <c r="CR18" s="6"/>
      <c r="CS18" s="30">
        <v>1</v>
      </c>
      <c r="CT18" s="30">
        <v>1</v>
      </c>
      <c r="CU18" s="6"/>
      <c r="CV18" s="6"/>
      <c r="CW18" s="6"/>
      <c r="CX18" s="6"/>
      <c r="CY18" s="6"/>
      <c r="CZ18" s="6"/>
      <c r="DA18" s="6"/>
      <c r="DB18" s="86"/>
      <c r="DC18" s="6"/>
      <c r="DD18" s="6"/>
      <c r="DE18" s="6"/>
      <c r="DF18" s="6"/>
      <c r="DG18" s="6"/>
      <c r="DH18" s="6"/>
      <c r="DI18" s="6"/>
      <c r="DJ18" s="30">
        <v>1</v>
      </c>
      <c r="DK18" s="6"/>
      <c r="DL18" s="6"/>
      <c r="DM18" s="6"/>
      <c r="DN18" s="6"/>
      <c r="DO18" s="86"/>
      <c r="DP18" s="86"/>
      <c r="DQ18" s="30">
        <v>1</v>
      </c>
      <c r="DR18" s="6"/>
      <c r="DS18" s="30">
        <v>1</v>
      </c>
      <c r="DT18" s="6"/>
      <c r="DU18" s="30">
        <v>1</v>
      </c>
      <c r="DV18" s="6"/>
      <c r="DW18" s="6"/>
      <c r="DX18" s="6"/>
      <c r="DY18" s="30">
        <v>1</v>
      </c>
      <c r="DZ18" s="86"/>
      <c r="EA18" s="6"/>
    </row>
    <row r="19" spans="1:131" x14ac:dyDescent="0.25">
      <c r="A19" s="4">
        <v>15</v>
      </c>
      <c r="B19" s="193" t="s">
        <v>114</v>
      </c>
      <c r="C19" s="6"/>
      <c r="D19" s="30">
        <v>1</v>
      </c>
      <c r="E19" s="6"/>
      <c r="F19" s="6"/>
      <c r="G19" s="30">
        <v>1</v>
      </c>
      <c r="H19" s="6"/>
      <c r="I19" s="6"/>
      <c r="J19" s="6"/>
      <c r="K19" s="6"/>
      <c r="L19" s="6"/>
      <c r="M19" s="6"/>
      <c r="N19" s="6"/>
      <c r="O19" s="86"/>
      <c r="P19" s="84"/>
      <c r="Q19" s="6"/>
      <c r="R19" s="30">
        <v>1</v>
      </c>
      <c r="S19" s="6"/>
      <c r="T19" s="6"/>
      <c r="U19" s="6"/>
      <c r="V19" s="6"/>
      <c r="W19" s="6"/>
      <c r="X19" s="6"/>
      <c r="Y19" s="6"/>
      <c r="Z19" s="6"/>
      <c r="AA19" s="6"/>
      <c r="AB19" s="6"/>
      <c r="AC19" s="6"/>
      <c r="AD19" s="6"/>
      <c r="AE19" s="30">
        <v>1</v>
      </c>
      <c r="AF19" s="6"/>
      <c r="AG19" s="30">
        <v>1</v>
      </c>
      <c r="AH19" s="6"/>
      <c r="AI19" s="6"/>
      <c r="AJ19" s="6"/>
      <c r="AK19" s="6"/>
      <c r="AL19" s="6"/>
      <c r="AM19" s="6"/>
      <c r="AN19" s="6"/>
      <c r="AO19" s="6"/>
      <c r="AP19" s="6"/>
      <c r="AQ19" s="6"/>
      <c r="AR19" s="6"/>
      <c r="AS19" s="6"/>
      <c r="AT19" s="6"/>
      <c r="AU19" s="6"/>
      <c r="AV19" s="6"/>
      <c r="AW19" s="6"/>
      <c r="AX19" s="6"/>
      <c r="AY19" s="6"/>
      <c r="AZ19" s="30">
        <v>1</v>
      </c>
      <c r="BA19" s="6"/>
      <c r="BB19" s="6"/>
      <c r="BC19" s="86"/>
      <c r="BD19" s="6"/>
      <c r="BE19" s="6"/>
      <c r="BF19" s="30">
        <v>1</v>
      </c>
      <c r="BG19" s="6"/>
      <c r="BH19" s="6"/>
      <c r="BI19" s="6"/>
      <c r="BJ19" s="6"/>
      <c r="BK19" s="30">
        <v>1</v>
      </c>
      <c r="BL19" s="6"/>
      <c r="BM19" s="6"/>
      <c r="BN19" s="6"/>
      <c r="BO19" s="6"/>
      <c r="BP19" s="6"/>
      <c r="BQ19" s="6"/>
      <c r="BR19" s="6"/>
      <c r="BS19" s="6"/>
      <c r="BT19" s="6"/>
      <c r="BU19" s="6"/>
      <c r="BV19" s="6"/>
      <c r="BW19" s="6"/>
      <c r="BX19" s="6"/>
      <c r="BY19" s="6"/>
      <c r="BZ19" s="6"/>
      <c r="CA19" s="6"/>
      <c r="CB19" s="6"/>
      <c r="CC19" s="86"/>
      <c r="CD19" s="6"/>
      <c r="CE19" s="6"/>
      <c r="CF19" s="30">
        <v>1</v>
      </c>
      <c r="CG19" s="6"/>
      <c r="CH19" s="6"/>
      <c r="CI19" s="6"/>
      <c r="CJ19" s="30">
        <v>1</v>
      </c>
      <c r="CK19" s="6"/>
      <c r="CL19" s="6"/>
      <c r="CM19" s="30">
        <v>1</v>
      </c>
      <c r="CN19" s="6"/>
      <c r="CO19" s="6"/>
      <c r="CP19" s="6"/>
      <c r="CQ19" s="6"/>
      <c r="CR19" s="6"/>
      <c r="CS19" s="6"/>
      <c r="CT19" s="6"/>
      <c r="CU19" s="6"/>
      <c r="CV19" s="6"/>
      <c r="CW19" s="6"/>
      <c r="CX19" s="30">
        <v>1</v>
      </c>
      <c r="CY19" s="6"/>
      <c r="CZ19" s="6"/>
      <c r="DA19" s="6"/>
      <c r="DB19" s="86"/>
      <c r="DC19" s="6"/>
      <c r="DD19" s="6"/>
      <c r="DE19" s="30">
        <v>1</v>
      </c>
      <c r="DF19" s="6"/>
      <c r="DG19" s="6"/>
      <c r="DH19" s="6"/>
      <c r="DI19" s="30">
        <v>1</v>
      </c>
      <c r="DJ19" s="6"/>
      <c r="DK19" s="6"/>
      <c r="DL19" s="6"/>
      <c r="DM19" s="6"/>
      <c r="DN19" s="6"/>
      <c r="DO19" s="86"/>
      <c r="DP19" s="86"/>
      <c r="DQ19" s="6"/>
      <c r="DR19" s="6"/>
      <c r="DS19" s="6"/>
      <c r="DT19" s="6"/>
      <c r="DU19" s="30">
        <v>1</v>
      </c>
      <c r="DV19" s="190" t="s">
        <v>1473</v>
      </c>
      <c r="DW19" s="6"/>
      <c r="DX19" s="6"/>
      <c r="DY19" s="6"/>
      <c r="DZ19" s="86"/>
      <c r="EA19" s="30">
        <v>1</v>
      </c>
    </row>
    <row r="20" spans="1:131" x14ac:dyDescent="0.25">
      <c r="A20" s="4">
        <v>16</v>
      </c>
      <c r="B20" s="2" t="s">
        <v>10</v>
      </c>
      <c r="C20" s="6"/>
      <c r="D20" s="6"/>
      <c r="E20" s="6"/>
      <c r="F20" s="6"/>
      <c r="G20" s="6"/>
      <c r="H20" s="30">
        <v>1</v>
      </c>
      <c r="I20" s="6"/>
      <c r="J20" s="6"/>
      <c r="K20" s="6"/>
      <c r="L20" s="6"/>
      <c r="M20" s="6"/>
      <c r="N20" s="6"/>
      <c r="O20" s="86"/>
      <c r="P20" s="84"/>
      <c r="Q20" s="6"/>
      <c r="R20" s="6"/>
      <c r="S20" s="6"/>
      <c r="T20" s="30">
        <v>1</v>
      </c>
      <c r="U20" s="6"/>
      <c r="V20" s="6"/>
      <c r="W20" s="6"/>
      <c r="X20" s="6"/>
      <c r="Y20" s="6"/>
      <c r="Z20" s="6"/>
      <c r="AA20" s="6"/>
      <c r="AB20" s="6"/>
      <c r="AC20" s="6"/>
      <c r="AD20" s="6"/>
      <c r="AE20" s="6"/>
      <c r="AF20" s="6"/>
      <c r="AG20" s="6"/>
      <c r="AH20" s="6"/>
      <c r="AI20" s="6"/>
      <c r="AJ20" s="6"/>
      <c r="AK20" s="6"/>
      <c r="AL20" s="6"/>
      <c r="AM20" s="6"/>
      <c r="AN20" s="6"/>
      <c r="AO20" s="30">
        <v>1</v>
      </c>
      <c r="AP20" s="6"/>
      <c r="AQ20" s="6"/>
      <c r="AR20" s="6"/>
      <c r="AS20" s="6"/>
      <c r="AT20" s="6"/>
      <c r="AU20" s="6"/>
      <c r="AV20" s="6"/>
      <c r="AW20" s="6"/>
      <c r="AX20" s="6"/>
      <c r="AY20" s="6"/>
      <c r="AZ20" s="6"/>
      <c r="BA20" s="6"/>
      <c r="BB20" s="6"/>
      <c r="BC20" s="8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86"/>
      <c r="CD20" s="6"/>
      <c r="CE20" s="6"/>
      <c r="CF20" s="6"/>
      <c r="CG20" s="6"/>
      <c r="CH20" s="6"/>
      <c r="CI20" s="6"/>
      <c r="CJ20" s="6"/>
      <c r="CK20" s="6"/>
      <c r="CL20" s="6"/>
      <c r="CM20" s="6"/>
      <c r="CN20" s="30">
        <v>1</v>
      </c>
      <c r="CO20" s="6"/>
      <c r="CP20" s="6"/>
      <c r="CQ20" s="6"/>
      <c r="CR20" s="6"/>
      <c r="CS20" s="6"/>
      <c r="CT20" s="6"/>
      <c r="CU20" s="6"/>
      <c r="CV20" s="6"/>
      <c r="CW20" s="6"/>
      <c r="CX20" s="6"/>
      <c r="CY20" s="30">
        <v>1</v>
      </c>
      <c r="CZ20" s="6"/>
      <c r="DA20" s="6"/>
      <c r="DB20" s="86"/>
      <c r="DC20" s="6"/>
      <c r="DD20" s="6"/>
      <c r="DE20" s="6"/>
      <c r="DF20" s="6"/>
      <c r="DG20" s="6"/>
      <c r="DH20" s="6"/>
      <c r="DI20" s="6"/>
      <c r="DJ20" s="6"/>
      <c r="DK20" s="6"/>
      <c r="DL20" s="6"/>
      <c r="DM20" s="6"/>
      <c r="DN20" s="6"/>
      <c r="DO20" s="86"/>
      <c r="DP20" s="86"/>
      <c r="DQ20" s="6"/>
      <c r="DR20" s="6"/>
      <c r="DS20" s="6"/>
      <c r="DT20" s="6"/>
      <c r="DU20" s="6"/>
      <c r="DV20" s="6"/>
      <c r="DW20" s="6"/>
      <c r="DX20" s="6"/>
      <c r="DY20" s="6"/>
      <c r="DZ20" s="30">
        <v>1</v>
      </c>
      <c r="EA20" s="6"/>
    </row>
    <row r="21" spans="1:131" x14ac:dyDescent="0.25">
      <c r="A21" s="4">
        <v>17</v>
      </c>
      <c r="B21" s="193" t="s">
        <v>115</v>
      </c>
      <c r="C21" s="6"/>
      <c r="D21" s="190" t="s">
        <v>1474</v>
      </c>
      <c r="E21" s="6"/>
      <c r="F21" s="6"/>
      <c r="G21" s="6"/>
      <c r="H21" s="192">
        <v>1</v>
      </c>
      <c r="I21" s="6"/>
      <c r="J21" s="6"/>
      <c r="K21" s="6"/>
      <c r="L21" s="6"/>
      <c r="M21" s="30">
        <v>1</v>
      </c>
      <c r="N21" s="6"/>
      <c r="O21" s="86"/>
      <c r="P21" s="84"/>
      <c r="Q21" s="6"/>
      <c r="R21" s="6"/>
      <c r="S21" s="6"/>
      <c r="T21" s="6"/>
      <c r="U21" s="6"/>
      <c r="V21" s="6"/>
      <c r="W21" s="6"/>
      <c r="X21" s="6"/>
      <c r="Y21" s="30">
        <v>1</v>
      </c>
      <c r="Z21" s="30">
        <v>1</v>
      </c>
      <c r="AA21" s="6"/>
      <c r="AB21" s="6"/>
      <c r="AC21" s="30">
        <v>1</v>
      </c>
      <c r="AD21" s="6"/>
      <c r="AE21" s="30">
        <v>1</v>
      </c>
      <c r="AF21" s="6"/>
      <c r="AG21" s="30">
        <v>1</v>
      </c>
      <c r="AH21" s="6"/>
      <c r="AI21" s="6"/>
      <c r="AJ21" s="6"/>
      <c r="AK21" s="6"/>
      <c r="AL21" s="6"/>
      <c r="AM21" s="6"/>
      <c r="AN21" s="6"/>
      <c r="AO21" s="6"/>
      <c r="AP21" s="6"/>
      <c r="AQ21" s="6"/>
      <c r="AR21" s="6"/>
      <c r="AS21" s="6"/>
      <c r="AT21" s="6"/>
      <c r="AU21" s="6"/>
      <c r="AV21" s="6"/>
      <c r="AW21" s="6"/>
      <c r="AX21" s="6"/>
      <c r="AY21" s="30">
        <v>1</v>
      </c>
      <c r="AZ21" s="30">
        <v>1</v>
      </c>
      <c r="BA21" s="6"/>
      <c r="BB21" s="6"/>
      <c r="BC21" s="86"/>
      <c r="BD21" s="6"/>
      <c r="BE21" s="6"/>
      <c r="BF21" s="30">
        <v>1</v>
      </c>
      <c r="BG21" s="6"/>
      <c r="BH21" s="6"/>
      <c r="BI21" s="6"/>
      <c r="BJ21" s="6"/>
      <c r="BK21" s="30">
        <v>1</v>
      </c>
      <c r="BL21" s="6"/>
      <c r="BM21" s="6"/>
      <c r="BN21" s="6"/>
      <c r="BO21" s="6"/>
      <c r="BP21" s="6"/>
      <c r="BQ21" s="6"/>
      <c r="BR21" s="6"/>
      <c r="BS21" s="6"/>
      <c r="BT21" s="6"/>
      <c r="BU21" s="6"/>
      <c r="BV21" s="6"/>
      <c r="BW21" s="6"/>
      <c r="BX21" s="6"/>
      <c r="BY21" s="6"/>
      <c r="BZ21" s="6"/>
      <c r="CA21" s="6"/>
      <c r="CB21" s="6"/>
      <c r="CC21" s="86"/>
      <c r="CD21" s="6"/>
      <c r="CE21" s="6"/>
      <c r="CF21" s="30">
        <v>1</v>
      </c>
      <c r="CG21" s="30">
        <v>1</v>
      </c>
      <c r="CH21" s="6"/>
      <c r="CI21" s="6"/>
      <c r="CJ21" s="6"/>
      <c r="CK21" s="6"/>
      <c r="CL21" s="6"/>
      <c r="CM21" s="30">
        <v>1</v>
      </c>
      <c r="CN21" s="6"/>
      <c r="CO21" s="6"/>
      <c r="CP21" s="6"/>
      <c r="CQ21" s="6"/>
      <c r="CR21" s="6"/>
      <c r="CS21" s="6"/>
      <c r="CT21" s="6"/>
      <c r="CU21" s="6"/>
      <c r="CV21" s="6"/>
      <c r="CW21" s="6"/>
      <c r="CX21" s="30">
        <v>1</v>
      </c>
      <c r="CY21" s="6"/>
      <c r="CZ21" s="6"/>
      <c r="DA21" s="6"/>
      <c r="DB21" s="86"/>
      <c r="DC21" s="6"/>
      <c r="DD21" s="6"/>
      <c r="DE21" s="30">
        <v>1</v>
      </c>
      <c r="DF21" s="30">
        <v>1</v>
      </c>
      <c r="DG21" s="6"/>
      <c r="DH21" s="6"/>
      <c r="DI21" s="30">
        <v>1</v>
      </c>
      <c r="DJ21" s="6"/>
      <c r="DK21" s="6"/>
      <c r="DL21" s="6"/>
      <c r="DM21" s="6"/>
      <c r="DN21" s="6"/>
      <c r="DO21" s="86"/>
      <c r="DP21" s="86"/>
      <c r="DQ21" s="6"/>
      <c r="DR21" s="6"/>
      <c r="DS21" s="6"/>
      <c r="DT21" s="6"/>
      <c r="DU21" s="6"/>
      <c r="DV21" s="6"/>
      <c r="DW21" s="6"/>
      <c r="DX21" s="30">
        <v>1</v>
      </c>
      <c r="DY21" s="6"/>
      <c r="DZ21" s="30">
        <v>1</v>
      </c>
      <c r="EA21" s="30">
        <v>1</v>
      </c>
    </row>
    <row r="22" spans="1:131" x14ac:dyDescent="0.25">
      <c r="A22" s="4">
        <v>18</v>
      </c>
      <c r="B22" s="193" t="s">
        <v>11</v>
      </c>
      <c r="C22" s="6"/>
      <c r="D22" s="6"/>
      <c r="E22" s="6"/>
      <c r="F22" s="6"/>
      <c r="G22" s="6"/>
      <c r="H22" s="190" t="s">
        <v>1475</v>
      </c>
      <c r="I22" s="30">
        <v>1</v>
      </c>
      <c r="J22" s="6"/>
      <c r="K22" s="6"/>
      <c r="L22" s="6"/>
      <c r="M22" s="6"/>
      <c r="N22" s="6"/>
      <c r="O22" s="86"/>
      <c r="P22" s="84"/>
      <c r="Q22" s="30">
        <v>1</v>
      </c>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86"/>
      <c r="BD22" s="6"/>
      <c r="BE22" s="6"/>
      <c r="BF22" s="6"/>
      <c r="BG22" s="6"/>
      <c r="BH22" s="6"/>
      <c r="BI22" s="6"/>
      <c r="BJ22" s="6"/>
      <c r="BK22" s="6"/>
      <c r="BL22" s="6"/>
      <c r="BM22" s="6"/>
      <c r="BN22" s="6"/>
      <c r="BO22" s="30">
        <v>1</v>
      </c>
      <c r="BP22" s="6"/>
      <c r="BQ22" s="6"/>
      <c r="BR22" s="6"/>
      <c r="BS22" s="6"/>
      <c r="BT22" s="6"/>
      <c r="BU22" s="6"/>
      <c r="BV22" s="6"/>
      <c r="BW22" s="6"/>
      <c r="BX22" s="6"/>
      <c r="BY22" s="6"/>
      <c r="BZ22" s="6"/>
      <c r="CA22" s="6"/>
      <c r="CB22" s="6"/>
      <c r="CC22" s="86"/>
      <c r="CD22" s="6"/>
      <c r="CE22" s="6"/>
      <c r="CF22" s="6"/>
      <c r="CG22" s="6"/>
      <c r="CH22" s="6"/>
      <c r="CI22" s="6"/>
      <c r="CJ22" s="6"/>
      <c r="CK22" s="6"/>
      <c r="CL22" s="6"/>
      <c r="CM22" s="6"/>
      <c r="CN22" s="6"/>
      <c r="CO22" s="6"/>
      <c r="CP22" s="6"/>
      <c r="CQ22" s="6"/>
      <c r="CR22" s="6"/>
      <c r="CS22" s="6"/>
      <c r="CT22" s="6"/>
      <c r="CU22" s="6"/>
      <c r="CV22" s="6"/>
      <c r="CW22" s="6"/>
      <c r="CX22" s="6"/>
      <c r="CY22" s="6"/>
      <c r="CZ22" s="6"/>
      <c r="DA22" s="6"/>
      <c r="DB22" s="86"/>
      <c r="DC22" s="6"/>
      <c r="DD22" s="6"/>
      <c r="DE22" s="6"/>
      <c r="DF22" s="6"/>
      <c r="DG22" s="6"/>
      <c r="DH22" s="30">
        <v>1</v>
      </c>
      <c r="DI22" s="30">
        <v>1</v>
      </c>
      <c r="DJ22" s="30">
        <v>1</v>
      </c>
      <c r="DK22" s="6"/>
      <c r="DL22" s="6"/>
      <c r="DM22" s="6"/>
      <c r="DN22" s="6"/>
      <c r="DO22" s="86"/>
      <c r="DP22" s="86"/>
      <c r="DQ22" s="6"/>
      <c r="DR22" s="6"/>
      <c r="DS22" s="6"/>
      <c r="DT22" s="6"/>
      <c r="DU22" s="6"/>
      <c r="DV22" s="6"/>
      <c r="DW22" s="6"/>
      <c r="DX22" s="6"/>
      <c r="DY22" s="6"/>
      <c r="DZ22" s="30">
        <v>1</v>
      </c>
      <c r="EA22" s="6"/>
    </row>
    <row r="23" spans="1:131" x14ac:dyDescent="0.25">
      <c r="A23" s="4">
        <v>19</v>
      </c>
      <c r="B23" s="61" t="s">
        <v>116</v>
      </c>
      <c r="C23" s="6"/>
      <c r="D23" s="6"/>
      <c r="E23" s="6"/>
      <c r="F23" s="6"/>
      <c r="G23" s="6"/>
      <c r="H23" s="6"/>
      <c r="I23" s="6"/>
      <c r="J23" s="6"/>
      <c r="K23" s="6"/>
      <c r="L23" s="30">
        <v>1</v>
      </c>
      <c r="M23" s="6"/>
      <c r="N23" s="6"/>
      <c r="O23" s="86"/>
      <c r="P23" s="84"/>
      <c r="Q23" s="6"/>
      <c r="R23" s="6"/>
      <c r="S23" s="6"/>
      <c r="T23" s="6"/>
      <c r="U23" s="6"/>
      <c r="V23" s="6"/>
      <c r="W23" s="6"/>
      <c r="X23" s="6"/>
      <c r="Y23" s="6"/>
      <c r="Z23" s="6"/>
      <c r="AA23" s="6"/>
      <c r="AB23" s="6"/>
      <c r="AC23" s="6"/>
      <c r="AD23" s="6"/>
      <c r="AE23" s="6"/>
      <c r="AF23" s="6"/>
      <c r="AG23" s="6"/>
      <c r="AH23" s="6"/>
      <c r="AI23" s="30">
        <v>1</v>
      </c>
      <c r="AJ23" s="6"/>
      <c r="AK23" s="6"/>
      <c r="AL23" s="6"/>
      <c r="AM23" s="6"/>
      <c r="AN23" s="6"/>
      <c r="AO23" s="6"/>
      <c r="AP23" s="6"/>
      <c r="AQ23" s="6"/>
      <c r="AR23" s="6"/>
      <c r="AS23" s="6"/>
      <c r="AT23" s="6"/>
      <c r="AU23" s="6"/>
      <c r="AV23" s="30">
        <v>1</v>
      </c>
      <c r="AW23" s="30">
        <v>1</v>
      </c>
      <c r="AX23" s="6"/>
      <c r="AY23" s="6"/>
      <c r="AZ23" s="6"/>
      <c r="BA23" s="6"/>
      <c r="BB23" s="30">
        <v>1</v>
      </c>
      <c r="BC23" s="86"/>
      <c r="BD23" s="6"/>
      <c r="BE23" s="6"/>
      <c r="BF23" s="6"/>
      <c r="BG23" s="6"/>
      <c r="BH23" s="30">
        <v>1</v>
      </c>
      <c r="BI23" s="6"/>
      <c r="BJ23" s="30">
        <v>1</v>
      </c>
      <c r="BK23" s="6"/>
      <c r="BL23" s="6"/>
      <c r="BM23" s="6"/>
      <c r="BN23" s="6"/>
      <c r="BO23" s="6"/>
      <c r="BP23" s="6"/>
      <c r="BQ23" s="6"/>
      <c r="BR23" s="6"/>
      <c r="BS23" s="6"/>
      <c r="BT23" s="6"/>
      <c r="BU23" s="6"/>
      <c r="BV23" s="6"/>
      <c r="BW23" s="6"/>
      <c r="BX23" s="6"/>
      <c r="BY23" s="6"/>
      <c r="BZ23" s="6"/>
      <c r="CA23" s="6"/>
      <c r="CB23" s="6"/>
      <c r="CC23" s="86"/>
      <c r="CD23" s="6"/>
      <c r="CE23" s="6"/>
      <c r="CF23" s="6"/>
      <c r="CG23" s="6"/>
      <c r="CH23" s="6"/>
      <c r="CI23" s="30">
        <v>1</v>
      </c>
      <c r="CJ23" s="6"/>
      <c r="CK23" s="30">
        <v>1</v>
      </c>
      <c r="CL23" s="6"/>
      <c r="CM23" s="6"/>
      <c r="CN23" s="6"/>
      <c r="CO23" s="6"/>
      <c r="CP23" s="6"/>
      <c r="CQ23" s="6"/>
      <c r="CR23" s="6"/>
      <c r="CS23" s="30">
        <v>1</v>
      </c>
      <c r="CT23" s="30">
        <v>1</v>
      </c>
      <c r="CU23" s="6"/>
      <c r="CV23" s="6"/>
      <c r="CW23" s="6"/>
      <c r="CX23" s="6"/>
      <c r="CY23" s="6"/>
      <c r="CZ23" s="6"/>
      <c r="DA23" s="6"/>
      <c r="DB23" s="86"/>
      <c r="DC23" s="6"/>
      <c r="DD23" s="6"/>
      <c r="DE23" s="6"/>
      <c r="DF23" s="6"/>
      <c r="DG23" s="6"/>
      <c r="DH23" s="6"/>
      <c r="DI23" s="6"/>
      <c r="DJ23" s="30">
        <v>1</v>
      </c>
      <c r="DK23" s="6"/>
      <c r="DL23" s="6"/>
      <c r="DM23" s="6"/>
      <c r="DN23" s="6"/>
      <c r="DO23" s="86"/>
      <c r="DP23" s="86"/>
      <c r="DQ23" s="30">
        <v>1</v>
      </c>
      <c r="DR23" s="6"/>
      <c r="DS23" s="30">
        <v>1</v>
      </c>
      <c r="DT23" s="6"/>
      <c r="DU23" s="30">
        <v>1</v>
      </c>
      <c r="DV23" s="6"/>
      <c r="DW23" s="6"/>
      <c r="DX23" s="6"/>
      <c r="DY23" s="30">
        <v>1</v>
      </c>
      <c r="DZ23" s="86"/>
      <c r="EA23" s="6"/>
    </row>
    <row r="24" spans="1:131" x14ac:dyDescent="0.25">
      <c r="A24" s="4">
        <v>20</v>
      </c>
      <c r="B24" s="2" t="s">
        <v>117</v>
      </c>
      <c r="C24" s="6"/>
      <c r="D24" s="6"/>
      <c r="E24" s="6"/>
      <c r="F24" s="30">
        <v>1</v>
      </c>
      <c r="G24" s="6"/>
      <c r="H24" s="6"/>
      <c r="I24" s="6"/>
      <c r="J24" s="6"/>
      <c r="K24" s="6"/>
      <c r="L24" s="6"/>
      <c r="M24" s="6"/>
      <c r="N24" s="6"/>
      <c r="O24" s="86"/>
      <c r="P24" s="84"/>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30">
        <v>1</v>
      </c>
      <c r="AT24" s="6"/>
      <c r="AU24" s="6"/>
      <c r="AV24" s="6"/>
      <c r="AW24" s="6"/>
      <c r="AX24" s="6"/>
      <c r="AY24" s="6"/>
      <c r="AZ24" s="6"/>
      <c r="BA24" s="30">
        <v>1</v>
      </c>
      <c r="BB24" s="6"/>
      <c r="BC24" s="8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86"/>
      <c r="CD24" s="6"/>
      <c r="CE24" s="6"/>
      <c r="CF24" s="6"/>
      <c r="CG24" s="6"/>
      <c r="CH24" s="6"/>
      <c r="CI24" s="30">
        <v>1</v>
      </c>
      <c r="CJ24" s="6"/>
      <c r="CK24" s="6"/>
      <c r="CL24" s="30">
        <v>1</v>
      </c>
      <c r="CM24" s="6"/>
      <c r="CN24" s="6"/>
      <c r="CO24" s="6"/>
      <c r="CP24" s="6"/>
      <c r="CQ24" s="6"/>
      <c r="CR24" s="6"/>
      <c r="CS24" s="6"/>
      <c r="CT24" s="30">
        <v>1</v>
      </c>
      <c r="CU24" s="30">
        <v>1</v>
      </c>
      <c r="CV24" s="6"/>
      <c r="CW24" s="6"/>
      <c r="CX24" s="6"/>
      <c r="CY24" s="6"/>
      <c r="CZ24" s="6"/>
      <c r="DA24" s="6"/>
      <c r="DB24" s="86"/>
      <c r="DC24" s="6"/>
      <c r="DD24" s="6"/>
      <c r="DE24" s="6"/>
      <c r="DF24" s="6"/>
      <c r="DG24" s="6"/>
      <c r="DH24" s="6"/>
      <c r="DI24" s="6"/>
      <c r="DJ24" s="6"/>
      <c r="DK24" s="6"/>
      <c r="DL24" s="6"/>
      <c r="DM24" s="6"/>
      <c r="DN24" s="6"/>
      <c r="DO24" s="86"/>
      <c r="DP24" s="86"/>
      <c r="DQ24" s="6"/>
      <c r="DR24" s="6"/>
      <c r="DS24" s="6"/>
      <c r="DT24" s="6"/>
      <c r="DU24" s="30">
        <v>1</v>
      </c>
      <c r="DV24" s="6"/>
      <c r="DW24" s="6"/>
      <c r="DX24" s="6"/>
      <c r="DY24" s="6"/>
      <c r="DZ24" s="86"/>
      <c r="EA24" s="6"/>
    </row>
    <row r="25" spans="1:131" x14ac:dyDescent="0.25">
      <c r="A25" s="4">
        <v>21</v>
      </c>
      <c r="B25" s="61" t="s">
        <v>118</v>
      </c>
      <c r="C25" s="6"/>
      <c r="D25" s="6"/>
      <c r="E25" s="6"/>
      <c r="F25" s="6"/>
      <c r="G25" s="6"/>
      <c r="H25" s="6"/>
      <c r="I25" s="6"/>
      <c r="J25" s="6"/>
      <c r="K25" s="6"/>
      <c r="L25" s="6"/>
      <c r="M25" s="6"/>
      <c r="N25" s="6"/>
      <c r="O25" s="86"/>
      <c r="P25" s="84"/>
      <c r="Q25" s="6"/>
      <c r="R25" s="6"/>
      <c r="S25" s="6"/>
      <c r="T25" s="6"/>
      <c r="U25" s="6"/>
      <c r="V25" s="6"/>
      <c r="W25" s="6"/>
      <c r="X25" s="6"/>
      <c r="Y25" s="30">
        <v>1</v>
      </c>
      <c r="Z25" s="6"/>
      <c r="AA25" s="6"/>
      <c r="AB25" s="6"/>
      <c r="AC25" s="6"/>
      <c r="AD25" s="6"/>
      <c r="AE25" s="6"/>
      <c r="AF25" s="6"/>
      <c r="AG25" s="6"/>
      <c r="AH25" s="6"/>
      <c r="AI25" s="6"/>
      <c r="AJ25" s="6"/>
      <c r="AK25" s="6"/>
      <c r="AL25" s="6"/>
      <c r="AM25" s="6"/>
      <c r="AN25" s="6"/>
      <c r="AO25" s="6"/>
      <c r="AP25" s="6"/>
      <c r="AQ25" s="6"/>
      <c r="AR25" s="6"/>
      <c r="AS25" s="6"/>
      <c r="AT25" s="6"/>
      <c r="AU25" s="30">
        <v>1</v>
      </c>
      <c r="AV25" s="6"/>
      <c r="AW25" s="6"/>
      <c r="AX25" s="6"/>
      <c r="AY25" s="6"/>
      <c r="AZ25" s="6"/>
      <c r="BA25" s="6"/>
      <c r="BB25" s="6"/>
      <c r="BC25" s="8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86"/>
      <c r="CD25" s="6"/>
      <c r="CE25" s="6"/>
      <c r="CF25" s="6"/>
      <c r="CG25" s="30">
        <v>1</v>
      </c>
      <c r="CH25" s="6"/>
      <c r="CI25" s="6"/>
      <c r="CJ25" s="6"/>
      <c r="CK25" s="6"/>
      <c r="CL25" s="6"/>
      <c r="CM25" s="6"/>
      <c r="CN25" s="6"/>
      <c r="CO25" s="6"/>
      <c r="CP25" s="6"/>
      <c r="CQ25" s="6"/>
      <c r="CR25" s="6"/>
      <c r="CS25" s="6"/>
      <c r="CT25" s="30">
        <v>1</v>
      </c>
      <c r="CU25" s="6"/>
      <c r="CV25" s="6"/>
      <c r="CW25" s="6"/>
      <c r="CX25" s="6"/>
      <c r="CY25" s="6"/>
      <c r="CZ25" s="6"/>
      <c r="DA25" s="6"/>
      <c r="DB25" s="86"/>
      <c r="DC25" s="6"/>
      <c r="DD25" s="6"/>
      <c r="DE25" s="6"/>
      <c r="DF25" s="6"/>
      <c r="DG25" s="6"/>
      <c r="DH25" s="6"/>
      <c r="DI25" s="6"/>
      <c r="DJ25" s="6"/>
      <c r="DK25" s="6"/>
      <c r="DL25" s="6"/>
      <c r="DM25" s="6"/>
      <c r="DN25" s="6"/>
      <c r="DO25" s="86"/>
      <c r="DP25" s="86"/>
      <c r="DQ25" s="6"/>
      <c r="DR25" s="6"/>
      <c r="DS25" s="6"/>
      <c r="DT25" s="6"/>
      <c r="DU25" s="6"/>
      <c r="DV25" s="6"/>
      <c r="DW25" s="6"/>
      <c r="DX25" s="6"/>
      <c r="DY25" s="6"/>
      <c r="DZ25" s="86"/>
      <c r="EA25" s="6"/>
    </row>
    <row r="26" spans="1:131" x14ac:dyDescent="0.25">
      <c r="A26" s="4">
        <v>22</v>
      </c>
      <c r="B26" s="61" t="s">
        <v>119</v>
      </c>
      <c r="C26" s="6"/>
      <c r="D26" s="6"/>
      <c r="E26" s="6"/>
      <c r="F26" s="6"/>
      <c r="G26" s="6"/>
      <c r="H26" s="6"/>
      <c r="I26" s="6"/>
      <c r="J26" s="6"/>
      <c r="K26" s="6"/>
      <c r="L26" s="6"/>
      <c r="M26" s="6"/>
      <c r="N26" s="6"/>
      <c r="O26" s="86"/>
      <c r="P26" s="84"/>
      <c r="Q26" s="6"/>
      <c r="R26" s="6"/>
      <c r="S26" s="6"/>
      <c r="T26" s="6"/>
      <c r="U26" s="6"/>
      <c r="V26" s="6"/>
      <c r="W26" s="6"/>
      <c r="X26" s="6"/>
      <c r="Y26" s="30">
        <v>1</v>
      </c>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8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86"/>
      <c r="CD26" s="6"/>
      <c r="CE26" s="6"/>
      <c r="CF26" s="6"/>
      <c r="CG26" s="6"/>
      <c r="CH26" s="6"/>
      <c r="CI26" s="6"/>
      <c r="CJ26" s="6"/>
      <c r="CK26" s="30">
        <v>1</v>
      </c>
      <c r="CL26" s="6"/>
      <c r="CM26" s="6"/>
      <c r="CN26" s="6"/>
      <c r="CO26" s="6"/>
      <c r="CP26" s="6"/>
      <c r="CQ26" s="6"/>
      <c r="CR26" s="6"/>
      <c r="CS26" s="6"/>
      <c r="CT26" s="30">
        <v>1</v>
      </c>
      <c r="CU26" s="6"/>
      <c r="CV26" s="6"/>
      <c r="CW26" s="6"/>
      <c r="CX26" s="6"/>
      <c r="CY26" s="6"/>
      <c r="CZ26" s="6"/>
      <c r="DA26" s="6"/>
      <c r="DB26" s="86"/>
      <c r="DC26" s="6"/>
      <c r="DD26" s="6"/>
      <c r="DE26" s="6"/>
      <c r="DF26" s="6"/>
      <c r="DG26" s="6"/>
      <c r="DH26" s="6"/>
      <c r="DI26" s="6"/>
      <c r="DJ26" s="6"/>
      <c r="DK26" s="6"/>
      <c r="DL26" s="6"/>
      <c r="DM26" s="6"/>
      <c r="DN26" s="6"/>
      <c r="DO26" s="86"/>
      <c r="DP26" s="86"/>
      <c r="DQ26" s="6"/>
      <c r="DR26" s="6"/>
      <c r="DS26" s="6"/>
      <c r="DT26" s="6"/>
      <c r="DU26" s="30">
        <v>1</v>
      </c>
      <c r="DV26" s="6"/>
      <c r="DW26" s="6"/>
      <c r="DX26" s="6"/>
      <c r="DY26" s="6"/>
      <c r="DZ26" s="86"/>
      <c r="EA26" s="6"/>
    </row>
    <row r="27" spans="1:131" x14ac:dyDescent="0.25">
      <c r="A27" s="4">
        <v>23</v>
      </c>
      <c r="B27" s="61" t="s">
        <v>12</v>
      </c>
      <c r="C27" s="6"/>
      <c r="D27" s="6"/>
      <c r="E27" s="6"/>
      <c r="F27" s="6"/>
      <c r="G27" s="6"/>
      <c r="H27" s="6"/>
      <c r="I27" s="6"/>
      <c r="J27" s="6"/>
      <c r="K27" s="6"/>
      <c r="L27" s="6"/>
      <c r="M27" s="6"/>
      <c r="N27" s="6"/>
      <c r="O27" s="86"/>
      <c r="P27" s="84"/>
      <c r="Q27" s="6"/>
      <c r="R27" s="6"/>
      <c r="S27" s="6"/>
      <c r="T27" s="6"/>
      <c r="U27" s="6"/>
      <c r="V27" s="6"/>
      <c r="W27" s="6"/>
      <c r="X27" s="6"/>
      <c r="Y27" s="30">
        <v>1</v>
      </c>
      <c r="Z27" s="6"/>
      <c r="AA27" s="6"/>
      <c r="AB27" s="6"/>
      <c r="AC27" s="6"/>
      <c r="AD27" s="6"/>
      <c r="AE27" s="6"/>
      <c r="AF27" s="6"/>
      <c r="AG27" s="6"/>
      <c r="AH27" s="6"/>
      <c r="AI27" s="6"/>
      <c r="AJ27" s="6"/>
      <c r="AK27" s="6"/>
      <c r="AL27" s="6"/>
      <c r="AM27" s="6"/>
      <c r="AN27" s="6"/>
      <c r="AO27" s="6"/>
      <c r="AP27" s="6"/>
      <c r="AQ27" s="6"/>
      <c r="AR27" s="6"/>
      <c r="AS27" s="6"/>
      <c r="AT27" s="6"/>
      <c r="AU27" s="30">
        <v>1</v>
      </c>
      <c r="AV27" s="6"/>
      <c r="AW27" s="6"/>
      <c r="AX27" s="6"/>
      <c r="AY27" s="6"/>
      <c r="AZ27" s="30">
        <v>1</v>
      </c>
      <c r="BA27" s="6"/>
      <c r="BB27" s="6"/>
      <c r="BC27" s="86"/>
      <c r="BD27" s="6"/>
      <c r="BE27" s="6"/>
      <c r="BF27" s="6"/>
      <c r="BG27" s="6"/>
      <c r="BH27" s="6"/>
      <c r="BI27" s="6"/>
      <c r="BJ27" s="6"/>
      <c r="BK27" s="6"/>
      <c r="BL27" s="6"/>
      <c r="BM27" s="6"/>
      <c r="BN27" s="6"/>
      <c r="BO27" s="6"/>
      <c r="BP27" s="6"/>
      <c r="BQ27" s="6"/>
      <c r="BR27" s="6"/>
      <c r="BS27" s="6"/>
      <c r="BT27" s="6"/>
      <c r="BU27" s="30">
        <v>1</v>
      </c>
      <c r="BV27" s="6"/>
      <c r="BW27" s="6"/>
      <c r="BX27" s="6"/>
      <c r="BY27" s="6"/>
      <c r="BZ27" s="6"/>
      <c r="CA27" s="6"/>
      <c r="CB27" s="6"/>
      <c r="CC27" s="86"/>
      <c r="CD27" s="6"/>
      <c r="CE27" s="6"/>
      <c r="CF27" s="6"/>
      <c r="CG27" s="6"/>
      <c r="CH27" s="6"/>
      <c r="CI27" s="30">
        <v>1</v>
      </c>
      <c r="CJ27" s="6"/>
      <c r="CK27" s="6"/>
      <c r="CL27" s="30">
        <v>1</v>
      </c>
      <c r="CM27" s="6"/>
      <c r="CN27" s="6"/>
      <c r="CO27" s="6"/>
      <c r="CP27" s="6"/>
      <c r="CQ27" s="6"/>
      <c r="CR27" s="6"/>
      <c r="CS27" s="6"/>
      <c r="CT27" s="30">
        <v>1</v>
      </c>
      <c r="CU27" s="30">
        <v>1</v>
      </c>
      <c r="CV27" s="6"/>
      <c r="CW27" s="6"/>
      <c r="CX27" s="6"/>
      <c r="CY27" s="6"/>
      <c r="CZ27" s="6"/>
      <c r="DA27" s="6"/>
      <c r="DB27" s="86"/>
      <c r="DC27" s="6"/>
      <c r="DD27" s="6"/>
      <c r="DE27" s="6"/>
      <c r="DF27" s="6"/>
      <c r="DG27" s="6"/>
      <c r="DH27" s="6"/>
      <c r="DI27" s="6"/>
      <c r="DJ27" s="6"/>
      <c r="DK27" s="6"/>
      <c r="DL27" s="6"/>
      <c r="DM27" s="6"/>
      <c r="DN27" s="6"/>
      <c r="DO27" s="86"/>
      <c r="DP27" s="86"/>
      <c r="DQ27" s="6"/>
      <c r="DR27" s="6"/>
      <c r="DS27" s="6"/>
      <c r="DT27" s="6"/>
      <c r="DU27" s="6"/>
      <c r="DV27" s="30">
        <v>1</v>
      </c>
      <c r="DW27" s="30">
        <v>1</v>
      </c>
      <c r="DX27" s="30">
        <v>1</v>
      </c>
      <c r="DY27" s="6"/>
      <c r="DZ27" s="86"/>
      <c r="EA27" s="6"/>
    </row>
    <row r="28" spans="1:131" ht="30" x14ac:dyDescent="0.25">
      <c r="A28" s="4">
        <v>24</v>
      </c>
      <c r="B28" s="217" t="s">
        <v>120</v>
      </c>
      <c r="C28" s="6"/>
      <c r="D28" s="6"/>
      <c r="E28" s="6"/>
      <c r="F28" s="6"/>
      <c r="G28" s="223" t="s">
        <v>1514</v>
      </c>
      <c r="H28" s="6"/>
      <c r="I28" s="6"/>
      <c r="J28" s="6"/>
      <c r="K28" s="6"/>
      <c r="L28" s="6"/>
      <c r="M28" s="6"/>
      <c r="N28" s="30">
        <v>1</v>
      </c>
      <c r="O28" s="86"/>
      <c r="P28" s="84"/>
      <c r="Q28" s="6"/>
      <c r="R28" s="6"/>
      <c r="S28" s="6"/>
      <c r="T28" s="6"/>
      <c r="U28" s="6"/>
      <c r="V28" s="6"/>
      <c r="W28" s="6"/>
      <c r="X28" s="6"/>
      <c r="Y28" s="6"/>
      <c r="Z28" s="6"/>
      <c r="AA28" s="6"/>
      <c r="AB28" s="6"/>
      <c r="AC28" s="6"/>
      <c r="AD28" s="223" t="s">
        <v>1505</v>
      </c>
      <c r="AE28" s="6"/>
      <c r="AF28" s="6"/>
      <c r="AG28" s="6"/>
      <c r="AH28" s="6"/>
      <c r="AI28" s="30">
        <v>1</v>
      </c>
      <c r="AJ28" s="6"/>
      <c r="AK28" s="6"/>
      <c r="AL28" s="30">
        <v>1</v>
      </c>
      <c r="AM28" s="6"/>
      <c r="AN28" s="6"/>
      <c r="AO28" s="6"/>
      <c r="AP28" s="6"/>
      <c r="AQ28" s="6"/>
      <c r="AR28" s="30">
        <v>1</v>
      </c>
      <c r="AS28" s="6"/>
      <c r="AT28" s="6"/>
      <c r="AU28" s="6"/>
      <c r="AV28" s="6"/>
      <c r="AW28" s="6"/>
      <c r="AX28" s="6"/>
      <c r="AY28" s="6"/>
      <c r="AZ28" s="6"/>
      <c r="BA28" s="6"/>
      <c r="BB28" s="6"/>
      <c r="BC28" s="86"/>
      <c r="BD28" s="6"/>
      <c r="BE28" s="6"/>
      <c r="BF28" s="6"/>
      <c r="BG28" s="6"/>
      <c r="BH28" s="6"/>
      <c r="BI28" s="6"/>
      <c r="BJ28" s="6"/>
      <c r="BK28" s="6"/>
      <c r="BL28" s="6"/>
      <c r="BM28" s="6"/>
      <c r="BN28" s="6"/>
      <c r="BO28" s="6"/>
      <c r="BP28" s="6"/>
      <c r="BQ28" s="30">
        <v>1</v>
      </c>
      <c r="BR28" s="6"/>
      <c r="BS28" s="6"/>
      <c r="BT28" s="6"/>
      <c r="BU28" s="6"/>
      <c r="BV28" s="6"/>
      <c r="BW28" s="6"/>
      <c r="BX28" s="6"/>
      <c r="BY28" s="6"/>
      <c r="BZ28" s="6"/>
      <c r="CA28" s="6"/>
      <c r="CB28" s="30">
        <v>1</v>
      </c>
      <c r="CC28" s="86"/>
      <c r="CD28" s="6"/>
      <c r="CE28" s="6"/>
      <c r="CF28" s="6"/>
      <c r="CG28" s="6"/>
      <c r="CH28" s="6"/>
      <c r="CI28" s="6"/>
      <c r="CJ28" s="6"/>
      <c r="CK28" s="6"/>
      <c r="CL28" s="6"/>
      <c r="CM28" s="6"/>
      <c r="CN28" s="30">
        <v>1</v>
      </c>
      <c r="CO28" s="6"/>
      <c r="CP28" s="6"/>
      <c r="CQ28" s="6"/>
      <c r="CR28" s="6"/>
      <c r="CS28" s="6"/>
      <c r="CT28" s="6"/>
      <c r="CU28" s="6"/>
      <c r="CV28" s="6"/>
      <c r="CW28" s="6"/>
      <c r="CX28" s="6"/>
      <c r="CY28" s="6"/>
      <c r="CZ28" s="6"/>
      <c r="DA28" s="30">
        <v>1</v>
      </c>
      <c r="DB28" s="86"/>
      <c r="DC28" s="6"/>
      <c r="DD28" s="6"/>
      <c r="DE28" s="6"/>
      <c r="DF28" s="6"/>
      <c r="DG28" s="6"/>
      <c r="DH28" s="6"/>
      <c r="DI28" s="6"/>
      <c r="DJ28" s="6"/>
      <c r="DK28" s="6"/>
      <c r="DL28" s="6"/>
      <c r="DM28" s="6"/>
      <c r="DN28" s="219" t="s">
        <v>1499</v>
      </c>
      <c r="DO28" s="86"/>
      <c r="DP28" s="86"/>
      <c r="DQ28" s="6"/>
      <c r="DR28" s="6"/>
      <c r="DS28" s="6"/>
      <c r="DT28" s="6"/>
      <c r="DU28" s="30">
        <v>1</v>
      </c>
      <c r="DV28" s="6"/>
      <c r="DW28" s="6"/>
      <c r="DX28" s="6"/>
      <c r="DY28" s="30">
        <v>1</v>
      </c>
      <c r="DZ28" s="86"/>
      <c r="EA28" s="30">
        <v>1</v>
      </c>
    </row>
    <row r="29" spans="1:131" x14ac:dyDescent="0.25">
      <c r="A29" s="4">
        <v>25</v>
      </c>
      <c r="B29" s="2" t="s">
        <v>121</v>
      </c>
      <c r="C29" s="6"/>
      <c r="D29" s="6"/>
      <c r="E29" s="6"/>
      <c r="F29" s="6"/>
      <c r="G29" s="6"/>
      <c r="H29" s="6"/>
      <c r="I29" s="6"/>
      <c r="J29" s="6"/>
      <c r="K29" s="6"/>
      <c r="L29" s="6"/>
      <c r="M29" s="6"/>
      <c r="N29" s="6"/>
      <c r="O29" s="30">
        <v>1</v>
      </c>
      <c r="P29" s="84"/>
      <c r="Q29" s="6"/>
      <c r="R29" s="6"/>
      <c r="S29" s="6"/>
      <c r="T29" s="6"/>
      <c r="U29" s="6"/>
      <c r="V29" s="6"/>
      <c r="W29" s="6"/>
      <c r="X29" s="6"/>
      <c r="Y29" s="6"/>
      <c r="Z29" s="6"/>
      <c r="AA29" s="6"/>
      <c r="AB29" s="6"/>
      <c r="AC29" s="6"/>
      <c r="AD29" s="6"/>
      <c r="AE29" s="6"/>
      <c r="AF29" s="6"/>
      <c r="AG29" s="6"/>
      <c r="AH29" s="6"/>
      <c r="AI29" s="6"/>
      <c r="AJ29" s="6"/>
      <c r="AK29" s="6"/>
      <c r="AL29" s="6"/>
      <c r="AM29" s="6"/>
      <c r="AN29" s="30">
        <v>1</v>
      </c>
      <c r="AO29" s="6"/>
      <c r="AP29" s="6"/>
      <c r="AQ29" s="30">
        <v>1</v>
      </c>
      <c r="AR29" s="6"/>
      <c r="AS29" s="6"/>
      <c r="AT29" s="6"/>
      <c r="AU29" s="6"/>
      <c r="AV29" s="6"/>
      <c r="AW29" s="6"/>
      <c r="AX29" s="6"/>
      <c r="AY29" s="6"/>
      <c r="AZ29" s="6"/>
      <c r="BA29" s="6"/>
      <c r="BB29" s="6"/>
      <c r="BC29" s="86"/>
      <c r="BD29" s="6"/>
      <c r="BE29" s="6"/>
      <c r="BF29" s="6"/>
      <c r="BG29" s="6"/>
      <c r="BH29" s="6"/>
      <c r="BI29" s="6"/>
      <c r="BJ29" s="6"/>
      <c r="BK29" s="6"/>
      <c r="BL29" s="6"/>
      <c r="BM29" s="6"/>
      <c r="BN29" s="6"/>
      <c r="BO29" s="30">
        <v>1</v>
      </c>
      <c r="BP29" s="6"/>
      <c r="BQ29" s="6"/>
      <c r="BR29" s="6"/>
      <c r="BS29" s="6"/>
      <c r="BT29" s="6"/>
      <c r="BU29" s="6"/>
      <c r="BV29" s="6"/>
      <c r="BW29" s="6"/>
      <c r="BX29" s="6"/>
      <c r="BY29" s="6"/>
      <c r="BZ29" s="6"/>
      <c r="CA29" s="6"/>
      <c r="CB29" s="6"/>
      <c r="CC29" s="30">
        <v>1</v>
      </c>
      <c r="CD29" s="6"/>
      <c r="CE29" s="6"/>
      <c r="CF29" s="6"/>
      <c r="CG29" s="6"/>
      <c r="CH29" s="6"/>
      <c r="CI29" s="30">
        <v>1</v>
      </c>
      <c r="CJ29" s="6"/>
      <c r="CK29" s="6"/>
      <c r="CL29" s="6"/>
      <c r="CM29" s="6"/>
      <c r="CN29" s="6"/>
      <c r="CO29" s="6"/>
      <c r="CP29" s="6"/>
      <c r="CQ29" s="6"/>
      <c r="CR29" s="6"/>
      <c r="CS29" s="6"/>
      <c r="CT29" s="6"/>
      <c r="CU29" s="6"/>
      <c r="CV29" s="6"/>
      <c r="CW29" s="6"/>
      <c r="CX29" s="6"/>
      <c r="CY29" s="6"/>
      <c r="CZ29" s="6"/>
      <c r="DA29" s="6"/>
      <c r="DB29" s="86"/>
      <c r="DC29" s="6"/>
      <c r="DD29" s="6"/>
      <c r="DE29" s="6"/>
      <c r="DF29" s="6"/>
      <c r="DG29" s="6"/>
      <c r="DH29" s="6"/>
      <c r="DI29" s="6"/>
      <c r="DJ29" s="6"/>
      <c r="DK29" s="6"/>
      <c r="DL29" s="6"/>
      <c r="DM29" s="30">
        <v>1</v>
      </c>
      <c r="DN29" s="6"/>
      <c r="DO29" s="86"/>
      <c r="DP29" s="86"/>
      <c r="DQ29" s="6"/>
      <c r="DR29" s="6"/>
      <c r="DS29" s="6"/>
      <c r="DT29" s="6"/>
      <c r="DU29" s="30">
        <v>1</v>
      </c>
      <c r="DV29" s="6"/>
      <c r="DW29" s="6"/>
      <c r="DX29" s="6"/>
      <c r="DY29" s="6"/>
      <c r="DZ29" s="86"/>
      <c r="EA29" s="6"/>
    </row>
    <row r="30" spans="1:131" x14ac:dyDescent="0.25">
      <c r="A30" s="4">
        <v>26</v>
      </c>
      <c r="B30" s="193" t="s">
        <v>13</v>
      </c>
      <c r="C30" s="6"/>
      <c r="D30" s="6"/>
      <c r="E30" s="6"/>
      <c r="F30" s="6"/>
      <c r="G30" s="6"/>
      <c r="H30" s="6"/>
      <c r="I30" s="6"/>
      <c r="J30" s="6"/>
      <c r="K30" s="6"/>
      <c r="L30" s="6"/>
      <c r="M30" s="6"/>
      <c r="N30" s="6"/>
      <c r="O30" s="86"/>
      <c r="P30" s="84"/>
      <c r="Q30" s="6"/>
      <c r="R30" s="6"/>
      <c r="S30" s="6"/>
      <c r="T30" s="6"/>
      <c r="U30" s="6"/>
      <c r="V30" s="6"/>
      <c r="W30" s="6"/>
      <c r="X30" s="6"/>
      <c r="Y30" s="6"/>
      <c r="Z30" s="6"/>
      <c r="AA30" s="6"/>
      <c r="AB30" s="6"/>
      <c r="AC30" s="6"/>
      <c r="AD30" s="30">
        <v>1</v>
      </c>
      <c r="AE30" s="6"/>
      <c r="AF30" s="6"/>
      <c r="AG30" s="6"/>
      <c r="AH30" s="6"/>
      <c r="AI30" s="6"/>
      <c r="AJ30" s="6"/>
      <c r="AK30" s="6"/>
      <c r="AL30" s="6"/>
      <c r="AM30" s="6"/>
      <c r="AN30" s="6"/>
      <c r="AO30" s="6"/>
      <c r="AP30" s="6"/>
      <c r="AQ30" s="6"/>
      <c r="AR30" s="6"/>
      <c r="AS30" s="6"/>
      <c r="AT30" s="6"/>
      <c r="AU30" s="6"/>
      <c r="AV30" s="6"/>
      <c r="AW30" s="6"/>
      <c r="AX30" s="6"/>
      <c r="AY30" s="6"/>
      <c r="AZ30" s="6"/>
      <c r="BA30" s="6"/>
      <c r="BB30" s="6"/>
      <c r="BC30" s="86"/>
      <c r="BD30" s="6"/>
      <c r="BE30" s="6"/>
      <c r="BF30" s="6"/>
      <c r="BG30" s="6"/>
      <c r="BH30" s="6"/>
      <c r="BI30" s="30">
        <v>1</v>
      </c>
      <c r="BJ30" s="6"/>
      <c r="BK30" s="6"/>
      <c r="BL30" s="6"/>
      <c r="BM30" s="6"/>
      <c r="BN30" s="6"/>
      <c r="BO30" s="6"/>
      <c r="BP30" s="6"/>
      <c r="BQ30" s="6"/>
      <c r="BR30" s="6"/>
      <c r="BS30" s="6"/>
      <c r="BT30" s="6"/>
      <c r="BU30" s="6"/>
      <c r="BV30" s="6"/>
      <c r="BW30" s="6"/>
      <c r="BX30" s="6"/>
      <c r="BY30" s="6"/>
      <c r="BZ30" s="6"/>
      <c r="CA30" s="6"/>
      <c r="CB30" s="6"/>
      <c r="CC30" s="86"/>
      <c r="CD30" s="30">
        <v>1</v>
      </c>
      <c r="CE30" s="6"/>
      <c r="CF30" s="6"/>
      <c r="CG30" s="6"/>
      <c r="CH30" s="6"/>
      <c r="CI30" s="6"/>
      <c r="CJ30" s="6"/>
      <c r="CK30" s="6"/>
      <c r="CL30" s="6"/>
      <c r="CM30" s="6"/>
      <c r="CN30" s="6"/>
      <c r="CO30" s="6"/>
      <c r="CP30" s="6"/>
      <c r="CQ30" s="30">
        <v>1</v>
      </c>
      <c r="CR30" s="30">
        <v>1</v>
      </c>
      <c r="CS30" s="6"/>
      <c r="CT30" s="6"/>
      <c r="CU30" s="6"/>
      <c r="CV30" s="6"/>
      <c r="CW30" s="6"/>
      <c r="CX30" s="6"/>
      <c r="CY30" s="6"/>
      <c r="CZ30" s="6"/>
      <c r="DA30" s="6"/>
      <c r="DB30" s="86"/>
      <c r="DC30" s="6"/>
      <c r="DD30" s="6"/>
      <c r="DE30" s="6"/>
      <c r="DF30" s="6"/>
      <c r="DG30" s="6"/>
      <c r="DH30" s="6"/>
      <c r="DI30" s="6"/>
      <c r="DJ30" s="6"/>
      <c r="DK30" s="6"/>
      <c r="DL30" s="6"/>
      <c r="DM30" s="6"/>
      <c r="DN30" s="6"/>
      <c r="DO30" s="86"/>
      <c r="DP30" s="86"/>
      <c r="DQ30" s="6"/>
      <c r="DR30" s="6"/>
      <c r="DS30" s="6"/>
      <c r="DT30" s="6"/>
      <c r="DU30" s="6"/>
      <c r="DV30" s="190" t="s">
        <v>1476</v>
      </c>
      <c r="DW30" s="6"/>
      <c r="DX30" s="6"/>
      <c r="DY30" s="6"/>
      <c r="DZ30" s="86"/>
      <c r="EA30" s="6"/>
    </row>
    <row r="31" spans="1:131" x14ac:dyDescent="0.25">
      <c r="A31" s="4">
        <v>27</v>
      </c>
      <c r="B31" s="2" t="s">
        <v>14</v>
      </c>
      <c r="C31" s="6"/>
      <c r="D31" s="6"/>
      <c r="E31" s="6"/>
      <c r="F31" s="6"/>
      <c r="G31" s="6"/>
      <c r="H31" s="6"/>
      <c r="I31" s="6"/>
      <c r="J31" s="6"/>
      <c r="K31" s="6"/>
      <c r="L31" s="6"/>
      <c r="M31" s="6"/>
      <c r="N31" s="6"/>
      <c r="O31" s="86"/>
      <c r="P31" s="84"/>
      <c r="Q31" s="6"/>
      <c r="R31" s="30">
        <v>1</v>
      </c>
      <c r="S31" s="6"/>
      <c r="T31" s="6"/>
      <c r="U31" s="6"/>
      <c r="V31" s="6"/>
      <c r="W31" s="6"/>
      <c r="X31" s="6"/>
      <c r="Y31" s="6"/>
      <c r="Z31" s="30">
        <v>1</v>
      </c>
      <c r="AA31" s="6"/>
      <c r="AB31" s="6"/>
      <c r="AC31" s="6"/>
      <c r="AD31" s="6"/>
      <c r="AE31" s="6"/>
      <c r="AF31" s="6"/>
      <c r="AG31" s="6"/>
      <c r="AH31" s="6"/>
      <c r="AI31" s="6"/>
      <c r="AJ31" s="6"/>
      <c r="AK31" s="6"/>
      <c r="AL31" s="6"/>
      <c r="AM31" s="6"/>
      <c r="AN31" s="6"/>
      <c r="AO31" s="6"/>
      <c r="AP31" s="6"/>
      <c r="AQ31" s="6"/>
      <c r="AR31" s="6"/>
      <c r="AS31" s="6"/>
      <c r="AT31" s="6"/>
      <c r="AU31" s="30">
        <v>1</v>
      </c>
      <c r="AV31" s="6"/>
      <c r="AW31" s="6"/>
      <c r="AX31" s="30">
        <v>1</v>
      </c>
      <c r="AY31" s="6"/>
      <c r="AZ31" s="6"/>
      <c r="BA31" s="6"/>
      <c r="BB31" s="6"/>
      <c r="BC31" s="8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86"/>
      <c r="CD31" s="6"/>
      <c r="CE31" s="6"/>
      <c r="CF31" s="6"/>
      <c r="CG31" s="6"/>
      <c r="CH31" s="6"/>
      <c r="CI31" s="6"/>
      <c r="CJ31" s="6"/>
      <c r="CK31" s="6"/>
      <c r="CL31" s="6"/>
      <c r="CM31" s="6"/>
      <c r="CN31" s="6"/>
      <c r="CO31" s="6"/>
      <c r="CP31" s="6"/>
      <c r="CQ31" s="6"/>
      <c r="CR31" s="6"/>
      <c r="CS31" s="6"/>
      <c r="CT31" s="30">
        <v>1</v>
      </c>
      <c r="CU31" s="6"/>
      <c r="CV31" s="6"/>
      <c r="CW31" s="6"/>
      <c r="CX31" s="6"/>
      <c r="CY31" s="6"/>
      <c r="CZ31" s="6"/>
      <c r="DA31" s="6"/>
      <c r="DB31" s="86"/>
      <c r="DC31" s="6"/>
      <c r="DD31" s="6"/>
      <c r="DE31" s="6"/>
      <c r="DF31" s="30">
        <v>1</v>
      </c>
      <c r="DG31" s="6"/>
      <c r="DH31" s="6"/>
      <c r="DI31" s="6"/>
      <c r="DJ31" s="6"/>
      <c r="DK31" s="6"/>
      <c r="DL31" s="6"/>
      <c r="DM31" s="6"/>
      <c r="DN31" s="6"/>
      <c r="DO31" s="86"/>
      <c r="DP31" s="86"/>
      <c r="DQ31" s="6"/>
      <c r="DR31" s="6"/>
      <c r="DS31" s="6"/>
      <c r="DT31" s="6"/>
      <c r="DU31" s="6"/>
      <c r="DV31" s="6"/>
      <c r="DW31" s="6"/>
      <c r="DX31" s="6"/>
      <c r="DY31" s="6"/>
      <c r="DZ31" s="86"/>
      <c r="EA31" s="6"/>
    </row>
    <row r="32" spans="1:131" x14ac:dyDescent="0.25">
      <c r="A32" s="4">
        <v>28</v>
      </c>
      <c r="B32" s="2" t="s">
        <v>15</v>
      </c>
      <c r="C32" s="6"/>
      <c r="D32" s="6"/>
      <c r="E32" s="6"/>
      <c r="F32" s="6"/>
      <c r="G32" s="6"/>
      <c r="H32" s="6"/>
      <c r="I32" s="6"/>
      <c r="J32" s="6"/>
      <c r="K32" s="6"/>
      <c r="L32" s="6"/>
      <c r="M32" s="6"/>
      <c r="N32" s="6"/>
      <c r="O32" s="86"/>
      <c r="P32" s="84"/>
      <c r="Q32" s="6"/>
      <c r="R32" s="6"/>
      <c r="S32" s="6"/>
      <c r="T32" s="6"/>
      <c r="U32" s="6"/>
      <c r="V32" s="6"/>
      <c r="W32" s="6"/>
      <c r="X32" s="6"/>
      <c r="Y32" s="6"/>
      <c r="Z32" s="6"/>
      <c r="AA32" s="6"/>
      <c r="AB32" s="6"/>
      <c r="AC32" s="6"/>
      <c r="AD32" s="30">
        <v>1</v>
      </c>
      <c r="AE32" s="6"/>
      <c r="AF32" s="6"/>
      <c r="AG32" s="6"/>
      <c r="AH32" s="6"/>
      <c r="AI32" s="6"/>
      <c r="AJ32" s="6"/>
      <c r="AK32" s="6"/>
      <c r="AL32" s="6"/>
      <c r="AM32" s="6"/>
      <c r="AN32" s="6"/>
      <c r="AO32" s="6"/>
      <c r="AP32" s="6"/>
      <c r="AQ32" s="6"/>
      <c r="AR32" s="6"/>
      <c r="AS32" s="6"/>
      <c r="AT32" s="6"/>
      <c r="AU32" s="6"/>
      <c r="AV32" s="6"/>
      <c r="AW32" s="6"/>
      <c r="AX32" s="6"/>
      <c r="AY32" s="6"/>
      <c r="AZ32" s="6"/>
      <c r="BA32" s="6"/>
      <c r="BB32" s="6"/>
      <c r="BC32" s="86"/>
      <c r="BD32" s="6"/>
      <c r="BE32" s="6"/>
      <c r="BF32" s="6"/>
      <c r="BG32" s="6"/>
      <c r="BH32" s="6"/>
      <c r="BI32" s="30">
        <v>1</v>
      </c>
      <c r="BJ32" s="6"/>
      <c r="BK32" s="6"/>
      <c r="BL32" s="6"/>
      <c r="BM32" s="6"/>
      <c r="BN32" s="6"/>
      <c r="BO32" s="6"/>
      <c r="BP32" s="6"/>
      <c r="BQ32" s="6"/>
      <c r="BR32" s="6"/>
      <c r="BS32" s="6"/>
      <c r="BT32" s="6"/>
      <c r="BU32" s="6"/>
      <c r="BV32" s="6"/>
      <c r="BW32" s="6"/>
      <c r="BX32" s="6"/>
      <c r="BY32" s="6"/>
      <c r="BZ32" s="6"/>
      <c r="CA32" s="6"/>
      <c r="CB32" s="6"/>
      <c r="CC32" s="86"/>
      <c r="CD32" s="30">
        <v>1</v>
      </c>
      <c r="CE32" s="6"/>
      <c r="CF32" s="6"/>
      <c r="CG32" s="6"/>
      <c r="CH32" s="6"/>
      <c r="CI32" s="6"/>
      <c r="CJ32" s="6"/>
      <c r="CK32" s="6"/>
      <c r="CL32" s="6"/>
      <c r="CM32" s="6"/>
      <c r="CN32" s="6"/>
      <c r="CO32" s="6"/>
      <c r="CP32" s="6"/>
      <c r="CQ32" s="30">
        <v>1</v>
      </c>
      <c r="CR32" s="30">
        <v>1</v>
      </c>
      <c r="CS32" s="6"/>
      <c r="CT32" s="6"/>
      <c r="CU32" s="6"/>
      <c r="CV32" s="6"/>
      <c r="CW32" s="6"/>
      <c r="CX32" s="6"/>
      <c r="CY32" s="6"/>
      <c r="CZ32" s="6"/>
      <c r="DA32" s="6"/>
      <c r="DB32" s="86"/>
      <c r="DC32" s="6"/>
      <c r="DD32" s="6"/>
      <c r="DE32" s="6"/>
      <c r="DF32" s="6"/>
      <c r="DG32" s="6"/>
      <c r="DH32" s="6"/>
      <c r="DI32" s="6"/>
      <c r="DJ32" s="6"/>
      <c r="DK32" s="6"/>
      <c r="DL32" s="6"/>
      <c r="DM32" s="6"/>
      <c r="DN32" s="6"/>
      <c r="DO32" s="86"/>
      <c r="DP32" s="86"/>
      <c r="DQ32" s="6"/>
      <c r="DR32" s="6"/>
      <c r="DS32" s="6"/>
      <c r="DT32" s="6"/>
      <c r="DU32" s="30">
        <v>1</v>
      </c>
      <c r="DV32" s="6"/>
      <c r="DW32" s="6"/>
      <c r="DX32" s="6"/>
      <c r="DY32" s="6"/>
      <c r="DZ32" s="86"/>
      <c r="EA32" s="6"/>
    </row>
    <row r="33" spans="1:131" x14ac:dyDescent="0.25">
      <c r="A33" s="4">
        <v>29</v>
      </c>
      <c r="B33" s="61" t="s">
        <v>122</v>
      </c>
      <c r="C33" s="6"/>
      <c r="D33" s="6"/>
      <c r="E33" s="6"/>
      <c r="F33" s="30">
        <v>1</v>
      </c>
      <c r="G33" s="6"/>
      <c r="H33" s="6"/>
      <c r="I33" s="6"/>
      <c r="J33" s="6"/>
      <c r="K33" s="6"/>
      <c r="L33" s="30">
        <v>1</v>
      </c>
      <c r="M33" s="6"/>
      <c r="N33" s="6"/>
      <c r="O33" s="86"/>
      <c r="P33" s="84"/>
      <c r="Q33" s="6"/>
      <c r="R33" s="6"/>
      <c r="S33" s="6"/>
      <c r="T33" s="6"/>
      <c r="U33" s="6"/>
      <c r="V33" s="6"/>
      <c r="W33" s="6"/>
      <c r="X33" s="6"/>
      <c r="Y33" s="6"/>
      <c r="Z33" s="6"/>
      <c r="AA33" s="6"/>
      <c r="AB33" s="6"/>
      <c r="AC33" s="30">
        <v>1</v>
      </c>
      <c r="AD33" s="6"/>
      <c r="AE33" s="30">
        <v>1</v>
      </c>
      <c r="AF33" s="6"/>
      <c r="AG33" s="6"/>
      <c r="AH33" s="6"/>
      <c r="AI33" s="30">
        <v>1</v>
      </c>
      <c r="AJ33" s="6"/>
      <c r="AK33" s="6"/>
      <c r="AL33" s="6"/>
      <c r="AM33" s="6"/>
      <c r="AN33" s="6"/>
      <c r="AO33" s="6"/>
      <c r="AP33" s="6"/>
      <c r="AQ33" s="6"/>
      <c r="AR33" s="6"/>
      <c r="AS33" s="30">
        <v>1</v>
      </c>
      <c r="AT33" s="6"/>
      <c r="AU33" s="6"/>
      <c r="AV33" s="30">
        <v>1</v>
      </c>
      <c r="AW33" s="30">
        <v>1</v>
      </c>
      <c r="AX33" s="6"/>
      <c r="AY33" s="6"/>
      <c r="AZ33" s="6"/>
      <c r="BA33" s="6"/>
      <c r="BB33" s="6"/>
      <c r="BC33" s="86"/>
      <c r="BD33" s="6"/>
      <c r="BE33" s="6"/>
      <c r="BF33" s="6"/>
      <c r="BG33" s="6"/>
      <c r="BH33" s="30">
        <v>1</v>
      </c>
      <c r="BI33" s="6"/>
      <c r="BJ33" s="30">
        <v>1</v>
      </c>
      <c r="BK33" s="6"/>
      <c r="BL33" s="6"/>
      <c r="BM33" s="6"/>
      <c r="BN33" s="6"/>
      <c r="BO33" s="6"/>
      <c r="BP33" s="6"/>
      <c r="BQ33" s="6"/>
      <c r="BR33" s="6"/>
      <c r="BS33" s="6"/>
      <c r="BT33" s="6"/>
      <c r="BU33" s="6"/>
      <c r="BV33" s="6"/>
      <c r="BW33" s="6"/>
      <c r="BX33" s="6"/>
      <c r="BY33" s="6"/>
      <c r="BZ33" s="6"/>
      <c r="CA33" s="6"/>
      <c r="CB33" s="6"/>
      <c r="CC33" s="86"/>
      <c r="CD33" s="6"/>
      <c r="CE33" s="6"/>
      <c r="CF33" s="6"/>
      <c r="CG33" s="6"/>
      <c r="CH33" s="6"/>
      <c r="CI33" s="30">
        <v>1</v>
      </c>
      <c r="CJ33" s="6"/>
      <c r="CK33" s="30">
        <v>1</v>
      </c>
      <c r="CL33" s="6"/>
      <c r="CM33" s="30">
        <v>1</v>
      </c>
      <c r="CN33" s="6"/>
      <c r="CO33" s="6"/>
      <c r="CP33" s="6"/>
      <c r="CQ33" s="6"/>
      <c r="CR33" s="6"/>
      <c r="CS33" s="30">
        <v>1</v>
      </c>
      <c r="CT33" s="30">
        <v>1</v>
      </c>
      <c r="CU33" s="6"/>
      <c r="CV33" s="6"/>
      <c r="CW33" s="6"/>
      <c r="CX33" s="30">
        <v>1</v>
      </c>
      <c r="CY33" s="6"/>
      <c r="CZ33" s="6"/>
      <c r="DA33" s="6"/>
      <c r="DB33" s="86"/>
      <c r="DC33" s="6"/>
      <c r="DD33" s="6"/>
      <c r="DE33" s="6"/>
      <c r="DF33" s="6"/>
      <c r="DG33" s="6"/>
      <c r="DH33" s="6"/>
      <c r="DI33" s="6"/>
      <c r="DJ33" s="30">
        <v>1</v>
      </c>
      <c r="DK33" s="6"/>
      <c r="DL33" s="6"/>
      <c r="DM33" s="6"/>
      <c r="DN33" s="6"/>
      <c r="DO33" s="86"/>
      <c r="DP33" s="86"/>
      <c r="DQ33" s="30">
        <v>1</v>
      </c>
      <c r="DR33" s="6"/>
      <c r="DS33" s="30">
        <v>1</v>
      </c>
      <c r="DT33" s="6"/>
      <c r="DU33" s="30">
        <v>1</v>
      </c>
      <c r="DV33" s="6"/>
      <c r="DW33" s="6"/>
      <c r="DX33" s="6"/>
      <c r="DY33" s="30">
        <v>1</v>
      </c>
      <c r="DZ33" s="86"/>
      <c r="EA33" s="6"/>
    </row>
    <row r="34" spans="1:131" ht="15.75" customHeight="1" x14ac:dyDescent="0.25">
      <c r="A34" s="4">
        <v>30</v>
      </c>
      <c r="B34" s="61" t="s">
        <v>123</v>
      </c>
      <c r="C34" s="6"/>
      <c r="D34" s="6"/>
      <c r="E34" s="6"/>
      <c r="F34" s="6"/>
      <c r="G34" s="6"/>
      <c r="H34" s="6"/>
      <c r="I34" s="6"/>
      <c r="J34" s="6"/>
      <c r="K34" s="6"/>
      <c r="L34" s="6"/>
      <c r="M34" s="6"/>
      <c r="N34" s="6"/>
      <c r="O34" s="86"/>
      <c r="P34" s="30">
        <v>1</v>
      </c>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86"/>
      <c r="BD34" s="6"/>
      <c r="BE34" s="6"/>
      <c r="BF34" s="6"/>
      <c r="BG34" s="6"/>
      <c r="BH34" s="6"/>
      <c r="BI34" s="6"/>
      <c r="BJ34" s="6"/>
      <c r="BK34" s="6"/>
      <c r="BL34" s="6"/>
      <c r="BM34" s="6"/>
      <c r="BN34" s="6"/>
      <c r="BO34" s="6"/>
      <c r="BP34" s="6"/>
      <c r="BQ34" s="6"/>
      <c r="BR34" s="6"/>
      <c r="BS34" s="6"/>
      <c r="BT34" s="6"/>
      <c r="BU34" s="6"/>
      <c r="BV34" s="6"/>
      <c r="BW34" s="6"/>
      <c r="BX34" s="6"/>
      <c r="BY34" s="30">
        <v>1</v>
      </c>
      <c r="BZ34" s="6"/>
      <c r="CA34" s="6"/>
      <c r="CB34" s="6"/>
      <c r="CC34" s="86"/>
      <c r="CD34" s="6"/>
      <c r="CE34" s="6"/>
      <c r="CF34" s="6"/>
      <c r="CG34" s="6"/>
      <c r="CH34" s="6"/>
      <c r="CI34" s="6"/>
      <c r="CJ34" s="6"/>
      <c r="CK34" s="6"/>
      <c r="CL34" s="6"/>
      <c r="CM34" s="6"/>
      <c r="CN34" s="6"/>
      <c r="CO34" s="6"/>
      <c r="CP34" s="6"/>
      <c r="CQ34" s="6"/>
      <c r="CR34" s="6"/>
      <c r="CS34" s="6"/>
      <c r="CT34" s="6"/>
      <c r="CU34" s="6"/>
      <c r="CV34" s="6"/>
      <c r="CW34" s="6"/>
      <c r="CX34" s="6"/>
      <c r="CY34" s="6"/>
      <c r="CZ34" s="6"/>
      <c r="DA34" s="6"/>
      <c r="DB34" s="30">
        <v>1</v>
      </c>
      <c r="DC34" s="6"/>
      <c r="DD34" s="6"/>
      <c r="DE34" s="6"/>
      <c r="DF34" s="6"/>
      <c r="DG34" s="6"/>
      <c r="DH34" s="6"/>
      <c r="DI34" s="6"/>
      <c r="DJ34" s="6"/>
      <c r="DK34" s="6"/>
      <c r="DL34" s="6"/>
      <c r="DM34" s="6"/>
      <c r="DN34" s="6"/>
      <c r="DO34" s="86"/>
      <c r="DP34" s="30">
        <v>1</v>
      </c>
      <c r="DQ34" s="6"/>
      <c r="DR34" s="6"/>
      <c r="DS34" s="6"/>
      <c r="DT34" s="6"/>
      <c r="DU34" s="30">
        <v>1</v>
      </c>
      <c r="DV34" s="6"/>
      <c r="DW34" s="6"/>
      <c r="DX34" s="6"/>
      <c r="DY34" s="6"/>
      <c r="DZ34" s="86"/>
      <c r="EA34" s="6"/>
    </row>
    <row r="35" spans="1:131" x14ac:dyDescent="0.25">
      <c r="A35" s="4">
        <v>31</v>
      </c>
      <c r="B35" s="2" t="s">
        <v>16</v>
      </c>
      <c r="C35" s="6"/>
      <c r="D35" s="6"/>
      <c r="E35" s="6"/>
      <c r="F35" s="6"/>
      <c r="G35" s="6"/>
      <c r="H35" s="6"/>
      <c r="I35" s="6"/>
      <c r="J35" s="6"/>
      <c r="K35" s="6"/>
      <c r="L35" s="30">
        <v>1</v>
      </c>
      <c r="M35" s="6"/>
      <c r="N35" s="6"/>
      <c r="O35" s="86"/>
      <c r="P35" s="84"/>
      <c r="Q35" s="6"/>
      <c r="R35" s="6"/>
      <c r="S35" s="6"/>
      <c r="T35" s="6"/>
      <c r="U35" s="6"/>
      <c r="V35" s="6"/>
      <c r="W35" s="6"/>
      <c r="X35" s="6"/>
      <c r="Y35" s="6"/>
      <c r="Z35" s="6"/>
      <c r="AA35" s="6"/>
      <c r="AB35" s="6"/>
      <c r="AC35" s="6"/>
      <c r="AD35" s="30">
        <v>1</v>
      </c>
      <c r="AE35" s="30">
        <v>1</v>
      </c>
      <c r="AF35" s="6"/>
      <c r="AG35" s="6"/>
      <c r="AH35" s="6"/>
      <c r="AI35" s="30">
        <v>1</v>
      </c>
      <c r="AJ35" s="6"/>
      <c r="AK35" s="30">
        <v>1</v>
      </c>
      <c r="AL35" s="30"/>
      <c r="AM35" s="6"/>
      <c r="AN35" s="6"/>
      <c r="AO35" s="6"/>
      <c r="AP35" s="6"/>
      <c r="AQ35" s="6"/>
      <c r="AR35" s="6"/>
      <c r="AS35" s="6"/>
      <c r="AT35" s="6"/>
      <c r="AU35" s="6"/>
      <c r="AV35" s="6"/>
      <c r="AW35" s="6"/>
      <c r="AX35" s="6"/>
      <c r="AY35" s="6"/>
      <c r="AZ35" s="6"/>
      <c r="BA35" s="6"/>
      <c r="BB35" s="6"/>
      <c r="BC35" s="86"/>
      <c r="BD35" s="6"/>
      <c r="BE35" s="6"/>
      <c r="BF35" s="6"/>
      <c r="BG35" s="6"/>
      <c r="BH35" s="6"/>
      <c r="BI35" s="6"/>
      <c r="BJ35" s="6"/>
      <c r="BK35" s="6"/>
      <c r="BL35" s="6"/>
      <c r="BM35" s="6"/>
      <c r="BN35" s="6"/>
      <c r="BO35" s="6"/>
      <c r="BP35" s="6"/>
      <c r="BQ35" s="30">
        <v>1</v>
      </c>
      <c r="BR35" s="6"/>
      <c r="BS35" s="6"/>
      <c r="BT35" s="6"/>
      <c r="BU35" s="6"/>
      <c r="BV35" s="6"/>
      <c r="BW35" s="6"/>
      <c r="BX35" s="30">
        <v>1</v>
      </c>
      <c r="BY35" s="6"/>
      <c r="BZ35" s="6"/>
      <c r="CA35" s="6"/>
      <c r="CB35" s="6"/>
      <c r="CC35" s="86"/>
      <c r="CD35" s="30">
        <v>1</v>
      </c>
      <c r="CE35" s="6"/>
      <c r="CF35" s="6"/>
      <c r="CG35" s="6"/>
      <c r="CH35" s="6"/>
      <c r="CI35" s="6"/>
      <c r="CJ35" s="6"/>
      <c r="CK35" s="6"/>
      <c r="CL35" s="6"/>
      <c r="CM35" s="6"/>
      <c r="CN35" s="6"/>
      <c r="CO35" s="6"/>
      <c r="CP35" s="6"/>
      <c r="CQ35" s="6"/>
      <c r="CR35" s="6"/>
      <c r="CS35" s="6"/>
      <c r="CT35" s="6"/>
      <c r="CU35" s="6"/>
      <c r="CV35" s="6"/>
      <c r="CW35" s="6"/>
      <c r="CX35" s="6"/>
      <c r="CY35" s="6"/>
      <c r="CZ35" s="6"/>
      <c r="DA35" s="6"/>
      <c r="DB35" s="86"/>
      <c r="DC35" s="6"/>
      <c r="DD35" s="6"/>
      <c r="DE35" s="6"/>
      <c r="DF35" s="6"/>
      <c r="DG35" s="6"/>
      <c r="DH35" s="6"/>
      <c r="DI35" s="6"/>
      <c r="DJ35" s="6"/>
      <c r="DK35" s="6"/>
      <c r="DL35" s="6"/>
      <c r="DM35" s="6"/>
      <c r="DN35" s="6"/>
      <c r="DO35" s="86"/>
      <c r="DP35" s="86"/>
      <c r="DQ35" s="6"/>
      <c r="DR35" s="6"/>
      <c r="DS35" s="6"/>
      <c r="DT35" s="6"/>
      <c r="DU35" s="6"/>
      <c r="DV35" s="6"/>
      <c r="DW35" s="6"/>
      <c r="DX35" s="6"/>
      <c r="DY35" s="6"/>
      <c r="DZ35" s="86"/>
      <c r="EA35" s="6"/>
    </row>
    <row r="36" spans="1:131" x14ac:dyDescent="0.25">
      <c r="A36" s="4">
        <v>32</v>
      </c>
      <c r="B36" s="193" t="s">
        <v>17</v>
      </c>
      <c r="C36" s="30">
        <v>1</v>
      </c>
      <c r="D36" s="30">
        <v>1</v>
      </c>
      <c r="E36" s="6"/>
      <c r="F36" s="6"/>
      <c r="G36" s="6"/>
      <c r="H36" s="6"/>
      <c r="I36" s="6"/>
      <c r="J36" s="6"/>
      <c r="K36" s="6"/>
      <c r="L36" s="6"/>
      <c r="M36" s="30">
        <v>1</v>
      </c>
      <c r="N36" s="6"/>
      <c r="O36" s="86"/>
      <c r="P36" s="84"/>
      <c r="Q36" s="6"/>
      <c r="R36" s="30">
        <v>1</v>
      </c>
      <c r="S36" s="6"/>
      <c r="T36" s="6"/>
      <c r="U36" s="6"/>
      <c r="V36" s="6"/>
      <c r="W36" s="6"/>
      <c r="X36" s="6"/>
      <c r="Y36" s="190" t="s">
        <v>1472</v>
      </c>
      <c r="Z36" s="6"/>
      <c r="AA36" s="6"/>
      <c r="AB36" s="6"/>
      <c r="AC36" s="6"/>
      <c r="AD36" s="6"/>
      <c r="AE36" s="6"/>
      <c r="AF36" s="6"/>
      <c r="AG36" s="30">
        <v>1</v>
      </c>
      <c r="AH36" s="6"/>
      <c r="AI36" s="6"/>
      <c r="AJ36" s="6"/>
      <c r="AK36" s="6"/>
      <c r="AL36" s="6"/>
      <c r="AM36" s="6"/>
      <c r="AN36" s="6"/>
      <c r="AO36" s="6"/>
      <c r="AP36" s="6"/>
      <c r="AQ36" s="6"/>
      <c r="AR36" s="6"/>
      <c r="AS36" s="6"/>
      <c r="AT36" s="6"/>
      <c r="AU36" s="6"/>
      <c r="AV36" s="6"/>
      <c r="AW36" s="6"/>
      <c r="AX36" s="6"/>
      <c r="AY36" s="30">
        <v>1</v>
      </c>
      <c r="AZ36" s="6"/>
      <c r="BA36" s="6"/>
      <c r="BB36" s="6"/>
      <c r="BC36" s="86"/>
      <c r="BD36" s="6"/>
      <c r="BE36" s="6"/>
      <c r="BF36" s="30">
        <v>1</v>
      </c>
      <c r="BG36" s="6"/>
      <c r="BH36" s="6"/>
      <c r="BI36" s="6"/>
      <c r="BJ36" s="6"/>
      <c r="BK36" s="6"/>
      <c r="BL36" s="6"/>
      <c r="BM36" s="30">
        <v>1</v>
      </c>
      <c r="BN36" s="30">
        <v>1</v>
      </c>
      <c r="BO36" s="6"/>
      <c r="BP36" s="6"/>
      <c r="BQ36" s="6"/>
      <c r="BR36" s="6"/>
      <c r="BS36" s="6"/>
      <c r="BT36" s="30">
        <v>1</v>
      </c>
      <c r="BU36" s="6"/>
      <c r="BV36" s="6"/>
      <c r="BW36" s="6"/>
      <c r="BX36" s="6"/>
      <c r="BY36" s="6"/>
      <c r="BZ36" s="30">
        <v>1</v>
      </c>
      <c r="CA36" s="6"/>
      <c r="CB36" s="6"/>
      <c r="CC36" s="86"/>
      <c r="CD36" s="6"/>
      <c r="CE36" s="6"/>
      <c r="CF36" s="6"/>
      <c r="CG36" s="30">
        <v>1</v>
      </c>
      <c r="CH36" s="6"/>
      <c r="CI36" s="6"/>
      <c r="CJ36" s="6"/>
      <c r="CK36" s="6"/>
      <c r="CL36" s="6"/>
      <c r="CM36" s="6"/>
      <c r="CN36" s="6"/>
      <c r="CO36" s="6"/>
      <c r="CP36" s="30">
        <v>1</v>
      </c>
      <c r="CQ36" s="6"/>
      <c r="CR36" s="6"/>
      <c r="CS36" s="6"/>
      <c r="CT36" s="6"/>
      <c r="CU36" s="6"/>
      <c r="CV36" s="6"/>
      <c r="CW36" s="6"/>
      <c r="CX36" s="6"/>
      <c r="CY36" s="6"/>
      <c r="CZ36" s="6"/>
      <c r="DA36" s="6"/>
      <c r="DB36" s="86"/>
      <c r="DC36" s="6"/>
      <c r="DD36" s="6"/>
      <c r="DE36" s="6"/>
      <c r="DF36" s="6"/>
      <c r="DG36" s="30">
        <v>1</v>
      </c>
      <c r="DH36" s="6"/>
      <c r="DI36" s="6"/>
      <c r="DJ36" s="6"/>
      <c r="DK36" s="6"/>
      <c r="DL36" s="6"/>
      <c r="DM36" s="6"/>
      <c r="DN36" s="6"/>
      <c r="DO36" s="86"/>
      <c r="DP36" s="86"/>
      <c r="DQ36" s="6"/>
      <c r="DR36" s="30">
        <v>1</v>
      </c>
      <c r="DS36" s="6"/>
      <c r="DT36" s="6"/>
      <c r="DU36" s="6"/>
      <c r="DV36" s="6"/>
      <c r="DW36" s="6"/>
      <c r="DX36" s="6"/>
      <c r="DY36" s="6"/>
      <c r="DZ36" s="86"/>
      <c r="EA36" s="6"/>
    </row>
    <row r="37" spans="1:131" x14ac:dyDescent="0.25">
      <c r="A37" s="4">
        <v>33</v>
      </c>
      <c r="B37" s="2" t="s">
        <v>18</v>
      </c>
      <c r="C37" s="6"/>
      <c r="D37" s="6"/>
      <c r="E37" s="6"/>
      <c r="F37" s="6"/>
      <c r="G37" s="6"/>
      <c r="H37" s="6"/>
      <c r="I37" s="6"/>
      <c r="J37" s="30">
        <v>1</v>
      </c>
      <c r="K37" s="6"/>
      <c r="L37" s="6"/>
      <c r="M37" s="6"/>
      <c r="N37" s="6"/>
      <c r="O37" s="86"/>
      <c r="P37" s="84"/>
      <c r="Q37" s="6"/>
      <c r="R37" s="6"/>
      <c r="S37" s="6"/>
      <c r="T37" s="6"/>
      <c r="U37" s="6"/>
      <c r="V37" s="30">
        <v>1</v>
      </c>
      <c r="W37" s="6"/>
      <c r="X37" s="30">
        <v>1</v>
      </c>
      <c r="Y37" s="6"/>
      <c r="Z37" s="6"/>
      <c r="AA37" s="30">
        <v>1</v>
      </c>
      <c r="AB37" s="6"/>
      <c r="AC37" s="6"/>
      <c r="AD37" s="6"/>
      <c r="AE37" s="6"/>
      <c r="AF37" s="6"/>
      <c r="AG37" s="6"/>
      <c r="AH37" s="6"/>
      <c r="AI37" s="6"/>
      <c r="AJ37" s="6"/>
      <c r="AK37" s="6"/>
      <c r="AL37" s="6"/>
      <c r="AM37" s="6"/>
      <c r="AN37" s="6"/>
      <c r="AO37" s="6"/>
      <c r="AP37" s="6"/>
      <c r="AQ37" s="6"/>
      <c r="AR37" s="6"/>
      <c r="AS37" s="6"/>
      <c r="AT37" s="30">
        <v>1</v>
      </c>
      <c r="AU37" s="6"/>
      <c r="AV37" s="6"/>
      <c r="AW37" s="6"/>
      <c r="AX37" s="6"/>
      <c r="AY37" s="6"/>
      <c r="AZ37" s="6"/>
      <c r="BA37" s="30">
        <v>1</v>
      </c>
      <c r="BB37" s="6"/>
      <c r="BC37" s="86"/>
      <c r="BD37" s="6"/>
      <c r="BE37" s="6"/>
      <c r="BF37" s="6"/>
      <c r="BG37" s="6"/>
      <c r="BH37" s="6"/>
      <c r="BI37" s="6"/>
      <c r="BJ37" s="6"/>
      <c r="BK37" s="6"/>
      <c r="BL37" s="6"/>
      <c r="BM37" s="6"/>
      <c r="BN37" s="6"/>
      <c r="BO37" s="6"/>
      <c r="BP37" s="6"/>
      <c r="BQ37" s="6"/>
      <c r="BR37" s="6"/>
      <c r="BS37" s="6"/>
      <c r="BT37" s="6"/>
      <c r="BU37" s="6"/>
      <c r="BV37" s="30">
        <v>1</v>
      </c>
      <c r="BW37" s="30">
        <v>1</v>
      </c>
      <c r="BX37" s="6"/>
      <c r="BY37" s="6"/>
      <c r="BZ37" s="6"/>
      <c r="CA37" s="6"/>
      <c r="CB37" s="6"/>
      <c r="CC37" s="86"/>
      <c r="CD37" s="6"/>
      <c r="CE37" s="6"/>
      <c r="CF37" s="6"/>
      <c r="CG37" s="6"/>
      <c r="CH37" s="6"/>
      <c r="CI37" s="6"/>
      <c r="CJ37" s="6"/>
      <c r="CK37" s="30">
        <v>1</v>
      </c>
      <c r="CL37" s="6"/>
      <c r="CM37" s="6"/>
      <c r="CN37" s="6"/>
      <c r="CO37" s="6"/>
      <c r="CP37" s="30">
        <v>1</v>
      </c>
      <c r="CQ37" s="6"/>
      <c r="CR37" s="6"/>
      <c r="CS37" s="6"/>
      <c r="CT37" s="6"/>
      <c r="CU37" s="6"/>
      <c r="CV37" s="6"/>
      <c r="CW37" s="6"/>
      <c r="CX37" s="6"/>
      <c r="CY37" s="6"/>
      <c r="CZ37" s="30">
        <v>1</v>
      </c>
      <c r="DA37" s="6"/>
      <c r="DB37" s="86"/>
      <c r="DC37" s="6"/>
      <c r="DD37" s="6"/>
      <c r="DE37" s="6"/>
      <c r="DF37" s="6"/>
      <c r="DG37" s="6"/>
      <c r="DH37" s="6"/>
      <c r="DI37" s="6"/>
      <c r="DJ37" s="6"/>
      <c r="DK37" s="6"/>
      <c r="DL37" s="6"/>
      <c r="DM37" s="6"/>
      <c r="DN37" s="6"/>
      <c r="DO37" s="86"/>
      <c r="DP37" s="86"/>
      <c r="DQ37" s="6"/>
      <c r="DR37" s="6"/>
      <c r="DS37" s="6"/>
      <c r="DT37" s="6"/>
      <c r="DU37" s="30">
        <v>1</v>
      </c>
      <c r="DV37" s="6"/>
      <c r="DW37" s="6"/>
      <c r="DX37" s="6"/>
      <c r="DY37" s="6"/>
      <c r="DZ37" s="86"/>
      <c r="EA37" s="6"/>
    </row>
    <row r="38" spans="1:131" x14ac:dyDescent="0.25">
      <c r="A38" s="4">
        <v>34</v>
      </c>
      <c r="B38" s="193" t="s">
        <v>124</v>
      </c>
      <c r="C38" s="30">
        <v>1</v>
      </c>
      <c r="D38" s="6"/>
      <c r="E38" s="30">
        <v>1</v>
      </c>
      <c r="F38" s="6"/>
      <c r="G38" s="6"/>
      <c r="H38" s="6"/>
      <c r="I38" s="6"/>
      <c r="J38" s="6"/>
      <c r="K38" s="6"/>
      <c r="L38" s="6"/>
      <c r="M38" s="6"/>
      <c r="N38" s="6"/>
      <c r="O38" s="86"/>
      <c r="P38" s="84"/>
      <c r="Q38" s="6"/>
      <c r="R38" s="30">
        <v>1</v>
      </c>
      <c r="S38" s="6"/>
      <c r="T38" s="6"/>
      <c r="U38" s="6"/>
      <c r="V38" s="6"/>
      <c r="W38" s="6"/>
      <c r="X38" s="6"/>
      <c r="Y38" s="190" t="s">
        <v>1477</v>
      </c>
      <c r="Z38" s="30">
        <v>1</v>
      </c>
      <c r="AA38" s="6"/>
      <c r="AB38" s="6"/>
      <c r="AC38" s="6"/>
      <c r="AD38" s="6"/>
      <c r="AE38" s="6"/>
      <c r="AF38" s="6"/>
      <c r="AG38" s="6"/>
      <c r="AH38" s="30">
        <v>1</v>
      </c>
      <c r="AI38" s="6"/>
      <c r="AJ38" s="30">
        <v>1</v>
      </c>
      <c r="AK38" s="6"/>
      <c r="AL38" s="6"/>
      <c r="AM38" s="6"/>
      <c r="AN38" s="6"/>
      <c r="AO38" s="6"/>
      <c r="AP38" s="6"/>
      <c r="AQ38" s="6"/>
      <c r="AR38" s="6"/>
      <c r="AS38" s="6"/>
      <c r="AT38" s="6"/>
      <c r="AU38" s="30">
        <v>1</v>
      </c>
      <c r="AV38" s="6"/>
      <c r="AW38" s="6"/>
      <c r="AX38" s="30">
        <v>1</v>
      </c>
      <c r="AY38" s="6"/>
      <c r="AZ38" s="30">
        <v>1</v>
      </c>
      <c r="BA38" s="30">
        <v>1</v>
      </c>
      <c r="BB38" s="6"/>
      <c r="BC38" s="8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86"/>
      <c r="CD38" s="6"/>
      <c r="CE38" s="6"/>
      <c r="CF38" s="6"/>
      <c r="CG38" s="30">
        <v>1</v>
      </c>
      <c r="CH38" s="6"/>
      <c r="CI38" s="6"/>
      <c r="CJ38" s="6"/>
      <c r="CK38" s="6"/>
      <c r="CL38" s="6"/>
      <c r="CM38" s="6"/>
      <c r="CN38" s="6"/>
      <c r="CO38" s="6"/>
      <c r="CP38" s="6"/>
      <c r="CQ38" s="6"/>
      <c r="CR38" s="30">
        <v>1</v>
      </c>
      <c r="CS38" s="6"/>
      <c r="CT38" s="30">
        <v>1</v>
      </c>
      <c r="CU38" s="6"/>
      <c r="CV38" s="6"/>
      <c r="CW38" s="6"/>
      <c r="CX38" s="6"/>
      <c r="CY38" s="6"/>
      <c r="CZ38" s="6"/>
      <c r="DA38" s="6"/>
      <c r="DB38" s="86"/>
      <c r="DC38" s="6"/>
      <c r="DD38" s="6"/>
      <c r="DE38" s="6"/>
      <c r="DF38" s="30">
        <v>1</v>
      </c>
      <c r="DG38" s="6"/>
      <c r="DH38" s="6"/>
      <c r="DI38" s="6"/>
      <c r="DJ38" s="6"/>
      <c r="DK38" s="6"/>
      <c r="DL38" s="6"/>
      <c r="DM38" s="6"/>
      <c r="DN38" s="6"/>
      <c r="DO38" s="86"/>
      <c r="DP38" s="86"/>
      <c r="DQ38" s="6"/>
      <c r="DR38" s="6"/>
      <c r="DS38" s="6"/>
      <c r="DT38" s="6"/>
      <c r="DU38" s="6"/>
      <c r="DV38" s="6"/>
      <c r="DW38" s="6"/>
      <c r="DX38" s="6"/>
      <c r="DY38" s="6"/>
      <c r="DZ38" s="86"/>
      <c r="EA38" s="6"/>
    </row>
    <row r="39" spans="1:131" ht="30" x14ac:dyDescent="0.25">
      <c r="A39" s="4">
        <v>35</v>
      </c>
      <c r="B39" s="222" t="s">
        <v>19</v>
      </c>
      <c r="C39" s="6"/>
      <c r="D39" s="6"/>
      <c r="E39" s="6"/>
      <c r="F39" s="6"/>
      <c r="G39" s="30">
        <v>1</v>
      </c>
      <c r="H39" s="6"/>
      <c r="I39" s="6"/>
      <c r="J39" s="6"/>
      <c r="K39" s="6"/>
      <c r="L39" s="6"/>
      <c r="M39" s="6"/>
      <c r="N39" s="6"/>
      <c r="O39" s="86"/>
      <c r="P39" s="84"/>
      <c r="Q39" s="6"/>
      <c r="R39" s="232" t="s">
        <v>1526</v>
      </c>
      <c r="S39" s="6"/>
      <c r="T39" s="6"/>
      <c r="U39" s="6"/>
      <c r="V39" s="6"/>
      <c r="W39" s="6"/>
      <c r="X39" s="6"/>
      <c r="Y39" s="6"/>
      <c r="Z39" s="6"/>
      <c r="AA39" s="6"/>
      <c r="AB39" s="6"/>
      <c r="AC39" s="6"/>
      <c r="AD39" s="6"/>
      <c r="AE39" s="6"/>
      <c r="AF39" s="6"/>
      <c r="AG39" s="6"/>
      <c r="AH39" s="30">
        <v>1</v>
      </c>
      <c r="AI39" s="6"/>
      <c r="AJ39" s="6"/>
      <c r="AK39" s="6"/>
      <c r="AL39" s="6"/>
      <c r="AM39" s="6"/>
      <c r="AN39" s="6"/>
      <c r="AO39" s="6"/>
      <c r="AP39" s="6"/>
      <c r="AQ39" s="6"/>
      <c r="AR39" s="6"/>
      <c r="AS39" s="6"/>
      <c r="AT39" s="6"/>
      <c r="AU39" s="6"/>
      <c r="AV39" s="6"/>
      <c r="AW39" s="6"/>
      <c r="AX39" s="190" t="s">
        <v>1479</v>
      </c>
      <c r="AY39" s="6"/>
      <c r="AZ39" s="6"/>
      <c r="BA39" s="6"/>
      <c r="BB39" s="6"/>
      <c r="BC39" s="86"/>
      <c r="BD39" s="6"/>
      <c r="BE39" s="30">
        <v>1</v>
      </c>
      <c r="BF39" s="6"/>
      <c r="BG39" s="6"/>
      <c r="BH39" s="6"/>
      <c r="BI39" s="6"/>
      <c r="BJ39" s="6"/>
      <c r="BK39" s="6"/>
      <c r="BL39" s="6"/>
      <c r="BM39" s="6"/>
      <c r="BN39" s="6"/>
      <c r="BO39" s="6"/>
      <c r="BP39" s="6"/>
      <c r="BQ39" s="6"/>
      <c r="BR39" s="6"/>
      <c r="BS39" s="6"/>
      <c r="BT39" s="6"/>
      <c r="BU39" s="6"/>
      <c r="BV39" s="6"/>
      <c r="BW39" s="6"/>
      <c r="BX39" s="6"/>
      <c r="BY39" s="6"/>
      <c r="BZ39" s="6"/>
      <c r="CA39" s="6"/>
      <c r="CB39" s="6"/>
      <c r="CC39" s="86"/>
      <c r="CD39" s="6"/>
      <c r="CE39" s="6"/>
      <c r="CF39" s="6"/>
      <c r="CG39" s="6"/>
      <c r="CH39" s="30">
        <v>1</v>
      </c>
      <c r="CI39" s="6"/>
      <c r="CJ39" s="6"/>
      <c r="CK39" s="6"/>
      <c r="CL39" s="6"/>
      <c r="CM39" s="6"/>
      <c r="CN39" s="6"/>
      <c r="CO39" s="6"/>
      <c r="CP39" s="6"/>
      <c r="CQ39" s="6"/>
      <c r="CR39" s="6"/>
      <c r="CS39" s="6"/>
      <c r="CT39" s="6"/>
      <c r="CU39" s="6"/>
      <c r="CV39" s="6"/>
      <c r="CW39" s="6"/>
      <c r="CX39" s="6"/>
      <c r="CY39" s="6"/>
      <c r="CZ39" s="6"/>
      <c r="DA39" s="6"/>
      <c r="DB39" s="86"/>
      <c r="DC39" s="190" t="s">
        <v>1478</v>
      </c>
      <c r="DD39" s="6"/>
      <c r="DE39" s="6"/>
      <c r="DF39" s="6"/>
      <c r="DG39" s="6"/>
      <c r="DH39" s="6"/>
      <c r="DI39" s="6"/>
      <c r="DJ39" s="6"/>
      <c r="DK39" s="6"/>
      <c r="DL39" s="6"/>
      <c r="DM39" s="6"/>
      <c r="DN39" s="6"/>
      <c r="DO39" s="86"/>
      <c r="DP39" s="86"/>
      <c r="DQ39" s="6"/>
      <c r="DR39" s="6"/>
      <c r="DS39" s="6"/>
      <c r="DT39" s="6"/>
      <c r="DU39" s="6"/>
      <c r="DV39" s="6"/>
      <c r="DW39" s="6"/>
      <c r="DX39" s="6"/>
      <c r="DY39" s="6"/>
      <c r="DZ39" s="86"/>
      <c r="EA39" s="6"/>
    </row>
    <row r="40" spans="1:131" x14ac:dyDescent="0.25">
      <c r="A40" s="4">
        <v>36</v>
      </c>
      <c r="B40" s="193" t="s">
        <v>20</v>
      </c>
      <c r="C40" s="190" t="s">
        <v>1480</v>
      </c>
      <c r="D40" s="6"/>
      <c r="E40" s="30">
        <v>1</v>
      </c>
      <c r="F40" s="6"/>
      <c r="G40" s="6"/>
      <c r="H40" s="6"/>
      <c r="I40" s="6"/>
      <c r="J40" s="6"/>
      <c r="K40" s="6"/>
      <c r="L40" s="6"/>
      <c r="M40" s="6"/>
      <c r="N40" s="6"/>
      <c r="O40" s="86"/>
      <c r="P40" s="84"/>
      <c r="Q40" s="6"/>
      <c r="R40" s="6"/>
      <c r="S40" s="6"/>
      <c r="T40" s="6"/>
      <c r="U40" s="6"/>
      <c r="V40" s="6"/>
      <c r="W40" s="6"/>
      <c r="X40" s="6"/>
      <c r="Y40" s="1">
        <v>1</v>
      </c>
      <c r="Z40" s="6"/>
      <c r="AA40" s="6"/>
      <c r="AB40" s="6"/>
      <c r="AC40" s="6"/>
      <c r="AD40" s="6"/>
      <c r="AE40" s="6"/>
      <c r="AF40" s="6"/>
      <c r="AG40" s="6"/>
      <c r="AH40" s="6"/>
      <c r="AI40" s="6"/>
      <c r="AJ40" s="30">
        <v>1</v>
      </c>
      <c r="AK40" s="6"/>
      <c r="AL40" s="6"/>
      <c r="AM40" s="6"/>
      <c r="AN40" s="6"/>
      <c r="AO40" s="6"/>
      <c r="AP40" s="6"/>
      <c r="AQ40" s="6"/>
      <c r="AR40" s="6"/>
      <c r="AS40" s="6"/>
      <c r="AT40" s="6"/>
      <c r="AU40" s="6"/>
      <c r="AV40" s="6"/>
      <c r="AW40" s="6"/>
      <c r="AX40" s="6"/>
      <c r="AY40" s="6"/>
      <c r="AZ40" s="30">
        <v>1</v>
      </c>
      <c r="BA40" s="30">
        <v>1</v>
      </c>
      <c r="BB40" s="6"/>
      <c r="BC40" s="8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86"/>
      <c r="CD40" s="6"/>
      <c r="CE40" s="6"/>
      <c r="CF40" s="6"/>
      <c r="CG40" s="30">
        <v>1</v>
      </c>
      <c r="CH40" s="6"/>
      <c r="CI40" s="6"/>
      <c r="CJ40" s="6"/>
      <c r="CK40" s="30">
        <v>1</v>
      </c>
      <c r="CL40" s="6"/>
      <c r="CM40" s="6"/>
      <c r="CN40" s="6"/>
      <c r="CO40" s="6"/>
      <c r="CP40" s="30">
        <v>1</v>
      </c>
      <c r="CQ40" s="6"/>
      <c r="CR40" s="6"/>
      <c r="CS40" s="6"/>
      <c r="CT40" s="6"/>
      <c r="CU40" s="6"/>
      <c r="CV40" s="6"/>
      <c r="CW40" s="6"/>
      <c r="CX40" s="6"/>
      <c r="CY40" s="6"/>
      <c r="CZ40" s="6"/>
      <c r="DA40" s="6"/>
      <c r="DB40" s="86"/>
      <c r="DC40" s="6"/>
      <c r="DD40" s="6"/>
      <c r="DE40" s="6"/>
      <c r="DF40" s="6"/>
      <c r="DG40" s="6"/>
      <c r="DH40" s="6"/>
      <c r="DI40" s="6"/>
      <c r="DJ40" s="6"/>
      <c r="DK40" s="6"/>
      <c r="DL40" s="6"/>
      <c r="DM40" s="30">
        <v>1</v>
      </c>
      <c r="DN40" s="6"/>
      <c r="DO40" s="86"/>
      <c r="DP40" s="86"/>
      <c r="DQ40" s="6"/>
      <c r="DR40" s="6"/>
      <c r="DS40" s="6"/>
      <c r="DT40" s="6"/>
      <c r="DU40" s="6"/>
      <c r="DV40" s="30">
        <v>1</v>
      </c>
      <c r="DW40" s="6"/>
      <c r="DX40" s="6"/>
      <c r="DY40" s="6"/>
      <c r="DZ40" s="86"/>
      <c r="EA40" s="6"/>
    </row>
    <row r="41" spans="1:131" x14ac:dyDescent="0.25">
      <c r="A41" s="4">
        <v>37</v>
      </c>
      <c r="B41" s="193" t="s">
        <v>125</v>
      </c>
      <c r="C41" s="6"/>
      <c r="D41" s="6"/>
      <c r="E41" s="6"/>
      <c r="F41" s="190" t="s">
        <v>1482</v>
      </c>
      <c r="G41" s="6"/>
      <c r="H41" s="6"/>
      <c r="I41" s="6"/>
      <c r="J41" s="6"/>
      <c r="K41" s="6"/>
      <c r="L41" s="6"/>
      <c r="M41" s="6"/>
      <c r="N41" s="6"/>
      <c r="O41" s="86"/>
      <c r="P41" s="84"/>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30">
        <v>1</v>
      </c>
      <c r="BD41" s="6"/>
      <c r="BE41" s="6"/>
      <c r="BF41" s="6"/>
      <c r="BG41" s="6"/>
      <c r="BH41" s="6"/>
      <c r="BI41" s="6"/>
      <c r="BJ41" s="6"/>
      <c r="BK41" s="6"/>
      <c r="BL41" s="6"/>
      <c r="BM41" s="6"/>
      <c r="BN41" s="6"/>
      <c r="BO41" s="30">
        <v>1</v>
      </c>
      <c r="BP41" s="6"/>
      <c r="BQ41" s="6"/>
      <c r="BR41" s="6"/>
      <c r="BS41" s="6"/>
      <c r="BT41" s="6"/>
      <c r="BU41" s="6"/>
      <c r="BV41" s="6"/>
      <c r="BW41" s="6"/>
      <c r="BX41" s="6"/>
      <c r="BY41" s="6"/>
      <c r="BZ41" s="6"/>
      <c r="CA41" s="6"/>
      <c r="CB41" s="6"/>
      <c r="CC41" s="30">
        <v>1</v>
      </c>
      <c r="CD41" s="6"/>
      <c r="CE41" s="6"/>
      <c r="CF41" s="6"/>
      <c r="CG41" s="6"/>
      <c r="CH41" s="6"/>
      <c r="CI41" s="30">
        <v>1</v>
      </c>
      <c r="CJ41" s="6"/>
      <c r="CK41" s="6"/>
      <c r="CL41" s="6"/>
      <c r="CM41" s="6"/>
      <c r="CN41" s="6"/>
      <c r="CO41" s="6"/>
      <c r="CP41" s="6"/>
      <c r="CQ41" s="6"/>
      <c r="CR41" s="6"/>
      <c r="CS41" s="6"/>
      <c r="CT41" s="30">
        <v>1</v>
      </c>
      <c r="CU41" s="30">
        <v>1</v>
      </c>
      <c r="CV41" s="6"/>
      <c r="CW41" s="6"/>
      <c r="CX41" s="6"/>
      <c r="CY41" s="6"/>
      <c r="CZ41" s="6"/>
      <c r="DA41" s="6"/>
      <c r="DB41" s="86"/>
      <c r="DC41" s="6"/>
      <c r="DD41" s="6"/>
      <c r="DE41" s="6"/>
      <c r="DF41" s="6"/>
      <c r="DG41" s="6"/>
      <c r="DH41" s="6"/>
      <c r="DI41" s="6"/>
      <c r="DJ41" s="6"/>
      <c r="DK41" s="6"/>
      <c r="DL41" s="6"/>
      <c r="DM41" s="6"/>
      <c r="DN41" s="6"/>
      <c r="DO41" s="30">
        <v>1</v>
      </c>
      <c r="DP41" s="86"/>
      <c r="DQ41" s="6"/>
      <c r="DR41" s="6"/>
      <c r="DS41" s="6"/>
      <c r="DT41" s="6"/>
      <c r="DU41" s="30">
        <v>1</v>
      </c>
      <c r="DV41" s="6"/>
      <c r="DW41" s="6"/>
      <c r="DX41" s="6"/>
      <c r="DY41" s="6"/>
      <c r="DZ41" s="86"/>
      <c r="EA41" s="6"/>
    </row>
    <row r="42" spans="1:131" x14ac:dyDescent="0.25">
      <c r="A42" s="4">
        <v>38</v>
      </c>
      <c r="B42" s="193" t="s">
        <v>126</v>
      </c>
      <c r="C42" s="6"/>
      <c r="D42" s="6"/>
      <c r="E42" s="6"/>
      <c r="F42" s="30">
        <v>1</v>
      </c>
      <c r="G42" s="6"/>
      <c r="H42" s="6"/>
      <c r="I42" s="6"/>
      <c r="J42" s="6"/>
      <c r="K42" s="6"/>
      <c r="L42" s="6"/>
      <c r="M42" s="6"/>
      <c r="N42" s="6"/>
      <c r="O42" s="86"/>
      <c r="P42" s="84"/>
      <c r="Q42" s="6"/>
      <c r="R42" s="6"/>
      <c r="S42" s="1">
        <v>1</v>
      </c>
      <c r="T42" s="6"/>
      <c r="U42" s="6"/>
      <c r="V42" s="6"/>
      <c r="W42" s="6"/>
      <c r="X42" s="6"/>
      <c r="Y42" s="6"/>
      <c r="Z42" s="6"/>
      <c r="AA42" s="6"/>
      <c r="AB42" s="6"/>
      <c r="AC42" s="6"/>
      <c r="AD42" s="6"/>
      <c r="AE42" s="6"/>
      <c r="AF42" s="6"/>
      <c r="AG42" s="6"/>
      <c r="AH42" s="6"/>
      <c r="AI42" s="6"/>
      <c r="AJ42" s="6"/>
      <c r="AK42" s="6"/>
      <c r="AL42" s="6"/>
      <c r="AM42" s="6"/>
      <c r="AN42" s="30">
        <v>1</v>
      </c>
      <c r="AO42" s="6"/>
      <c r="AP42" s="6"/>
      <c r="AQ42" s="6"/>
      <c r="AR42" s="6"/>
      <c r="AS42" s="6"/>
      <c r="AT42" s="6"/>
      <c r="AU42" s="6"/>
      <c r="AV42" s="6"/>
      <c r="AW42" s="6"/>
      <c r="AX42" s="6"/>
      <c r="AY42" s="6"/>
      <c r="AZ42" s="6"/>
      <c r="BA42" s="6"/>
      <c r="BB42" s="6"/>
      <c r="BC42" s="86"/>
      <c r="BD42" s="6"/>
      <c r="BE42" s="6"/>
      <c r="BF42" s="6"/>
      <c r="BG42" s="6"/>
      <c r="BH42" s="6"/>
      <c r="BI42" s="6"/>
      <c r="BJ42" s="6"/>
      <c r="BK42" s="6"/>
      <c r="BL42" s="6"/>
      <c r="BM42" s="6"/>
      <c r="BN42" s="6"/>
      <c r="BO42" s="6"/>
      <c r="BP42" s="6"/>
      <c r="BQ42" s="6"/>
      <c r="BR42" s="6"/>
      <c r="BS42" s="6"/>
      <c r="BT42" s="6"/>
      <c r="BU42" s="190" t="s">
        <v>1482</v>
      </c>
      <c r="BV42" s="6"/>
      <c r="BW42" s="6"/>
      <c r="BX42" s="6"/>
      <c r="BY42" s="6"/>
      <c r="BZ42" s="6"/>
      <c r="CA42" s="6"/>
      <c r="CB42" s="6"/>
      <c r="CC42" s="86"/>
      <c r="CD42" s="6"/>
      <c r="CE42" s="6"/>
      <c r="CF42" s="30">
        <v>1</v>
      </c>
      <c r="CG42" s="6"/>
      <c r="CH42" s="6"/>
      <c r="CI42" s="6"/>
      <c r="CJ42" s="6"/>
      <c r="CK42" s="6"/>
      <c r="CL42" s="6"/>
      <c r="CM42" s="6"/>
      <c r="CN42" s="6"/>
      <c r="CO42" s="6"/>
      <c r="CP42" s="6"/>
      <c r="CQ42" s="6"/>
      <c r="CR42" s="6"/>
      <c r="CS42" s="6"/>
      <c r="CT42" s="30">
        <v>1</v>
      </c>
      <c r="CU42" s="30">
        <v>1</v>
      </c>
      <c r="CV42" s="6"/>
      <c r="CW42" s="6"/>
      <c r="CX42" s="6"/>
      <c r="CY42" s="6"/>
      <c r="CZ42" s="6"/>
      <c r="DA42" s="6"/>
      <c r="DB42" s="86"/>
      <c r="DC42" s="6"/>
      <c r="DD42" s="6"/>
      <c r="DE42" s="6"/>
      <c r="DF42" s="6"/>
      <c r="DG42" s="6"/>
      <c r="DH42" s="6"/>
      <c r="DI42" s="6"/>
      <c r="DJ42" s="6"/>
      <c r="DK42" s="6"/>
      <c r="DL42" s="6"/>
      <c r="DM42" s="6"/>
      <c r="DN42" s="6"/>
      <c r="DO42" s="86"/>
      <c r="DP42" s="86"/>
      <c r="DQ42" s="6"/>
      <c r="DR42" s="6"/>
      <c r="DS42" s="6"/>
      <c r="DT42" s="6"/>
      <c r="DU42" s="30">
        <v>1</v>
      </c>
      <c r="DV42" s="30">
        <v>1</v>
      </c>
      <c r="DW42" s="6"/>
      <c r="DX42" s="6"/>
      <c r="DY42" s="6"/>
      <c r="DZ42" s="86"/>
      <c r="EA42" s="6"/>
    </row>
    <row r="43" spans="1:131" x14ac:dyDescent="0.25">
      <c r="A43" s="4">
        <v>39</v>
      </c>
      <c r="B43" s="2" t="s">
        <v>21</v>
      </c>
      <c r="C43" s="6"/>
      <c r="D43" s="6"/>
      <c r="E43" s="6"/>
      <c r="F43" s="6"/>
      <c r="G43" s="6"/>
      <c r="H43" s="6"/>
      <c r="I43" s="6"/>
      <c r="J43" s="6"/>
      <c r="K43" s="6"/>
      <c r="L43" s="6"/>
      <c r="M43" s="6"/>
      <c r="N43" s="6"/>
      <c r="O43" s="86"/>
      <c r="P43" s="84"/>
      <c r="Q43" s="6"/>
      <c r="R43" s="6"/>
      <c r="S43" s="6"/>
      <c r="T43" s="6"/>
      <c r="U43" s="6"/>
      <c r="V43" s="6"/>
      <c r="W43" s="6"/>
      <c r="X43" s="6"/>
      <c r="Y43" s="6"/>
      <c r="Z43" s="6"/>
      <c r="AA43" s="6"/>
      <c r="AB43" s="6"/>
      <c r="AC43" s="6"/>
      <c r="AD43" s="6"/>
      <c r="AE43" s="6"/>
      <c r="AF43" s="30">
        <v>1</v>
      </c>
      <c r="AG43" s="6"/>
      <c r="AH43" s="6"/>
      <c r="AI43" s="6"/>
      <c r="AJ43" s="6"/>
      <c r="AK43" s="6"/>
      <c r="AL43" s="6"/>
      <c r="AM43" s="6"/>
      <c r="AN43" s="6"/>
      <c r="AO43" s="6"/>
      <c r="AP43" s="6"/>
      <c r="AQ43" s="6"/>
      <c r="AR43" s="6"/>
      <c r="AS43" s="6"/>
      <c r="AT43" s="6"/>
      <c r="AU43" s="6"/>
      <c r="AV43" s="6"/>
      <c r="AW43" s="6"/>
      <c r="AX43" s="6"/>
      <c r="AY43" s="6"/>
      <c r="AZ43" s="6"/>
      <c r="BA43" s="6"/>
      <c r="BB43" s="6"/>
      <c r="BC43" s="86"/>
      <c r="BD43" s="30">
        <v>1</v>
      </c>
      <c r="BE43" s="6"/>
      <c r="BF43" s="6"/>
      <c r="BG43" s="6"/>
      <c r="BH43" s="6"/>
      <c r="BI43" s="6"/>
      <c r="BJ43" s="6"/>
      <c r="BK43" s="6"/>
      <c r="BL43" s="6"/>
      <c r="BM43" s="6"/>
      <c r="BN43" s="6"/>
      <c r="BO43" s="6"/>
      <c r="BP43" s="6"/>
      <c r="BQ43" s="6"/>
      <c r="BR43" s="6"/>
      <c r="BS43" s="6"/>
      <c r="BT43" s="6"/>
      <c r="BU43" s="6"/>
      <c r="BV43" s="6"/>
      <c r="BW43" s="6"/>
      <c r="BX43" s="6"/>
      <c r="BY43" s="6"/>
      <c r="BZ43" s="6"/>
      <c r="CA43" s="30">
        <v>1</v>
      </c>
      <c r="CB43" s="6"/>
      <c r="CC43" s="86"/>
      <c r="CD43" s="6"/>
      <c r="CE43" s="6"/>
      <c r="CF43" s="6"/>
      <c r="CG43" s="6"/>
      <c r="CH43" s="6"/>
      <c r="CI43" s="6"/>
      <c r="CJ43" s="6"/>
      <c r="CK43" s="6"/>
      <c r="CL43" s="6"/>
      <c r="CM43" s="6"/>
      <c r="CN43" s="6"/>
      <c r="CO43" s="6"/>
      <c r="CP43" s="6"/>
      <c r="CQ43" s="6"/>
      <c r="CR43" s="6"/>
      <c r="CS43" s="6"/>
      <c r="CT43" s="6"/>
      <c r="CU43" s="6"/>
      <c r="CV43" s="6"/>
      <c r="CW43" s="6"/>
      <c r="CX43" s="6"/>
      <c r="CY43" s="30">
        <v>1</v>
      </c>
      <c r="CZ43" s="6"/>
      <c r="DA43" s="6"/>
      <c r="DB43" s="86"/>
      <c r="DC43" s="6"/>
      <c r="DD43" s="6"/>
      <c r="DE43" s="6"/>
      <c r="DF43" s="6"/>
      <c r="DG43" s="6"/>
      <c r="DH43" s="6"/>
      <c r="DI43" s="6"/>
      <c r="DJ43" s="6"/>
      <c r="DK43" s="6"/>
      <c r="DL43" s="6"/>
      <c r="DM43" s="6"/>
      <c r="DN43" s="6"/>
      <c r="DO43" s="86"/>
      <c r="DP43" s="86"/>
      <c r="DQ43" s="6"/>
      <c r="DR43" s="6"/>
      <c r="DS43" s="6"/>
      <c r="DT43" s="30">
        <v>1</v>
      </c>
      <c r="DU43" s="6"/>
      <c r="DV43" s="6"/>
      <c r="DW43" s="6"/>
      <c r="DX43" s="6"/>
      <c r="DY43" s="6"/>
      <c r="DZ43" s="86"/>
      <c r="EA43" s="6"/>
    </row>
    <row r="44" spans="1:131" x14ac:dyDescent="0.25">
      <c r="A44" s="4">
        <v>40</v>
      </c>
      <c r="B44" s="193" t="s">
        <v>22</v>
      </c>
      <c r="C44" s="6"/>
      <c r="D44" s="6"/>
      <c r="E44" s="6"/>
      <c r="F44" s="6"/>
      <c r="G44" s="6"/>
      <c r="H44" s="6"/>
      <c r="I44" s="6"/>
      <c r="J44" s="6"/>
      <c r="K44" s="6"/>
      <c r="L44" s="6"/>
      <c r="M44" s="6"/>
      <c r="N44" s="6"/>
      <c r="O44" s="86"/>
      <c r="P44" s="84"/>
      <c r="Q44" s="6"/>
      <c r="R44" s="30">
        <v>1</v>
      </c>
      <c r="S44" s="6"/>
      <c r="T44" s="6"/>
      <c r="U44" s="6"/>
      <c r="V44" s="6"/>
      <c r="W44" s="6"/>
      <c r="X44" s="6"/>
      <c r="Y44" s="6"/>
      <c r="Z44" s="30">
        <v>1</v>
      </c>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86"/>
      <c r="BD44" s="6"/>
      <c r="BE44" s="6"/>
      <c r="BF44" s="6"/>
      <c r="BG44" s="6"/>
      <c r="BH44" s="6"/>
      <c r="BI44" s="6"/>
      <c r="BJ44" s="6"/>
      <c r="BK44" s="30">
        <v>1</v>
      </c>
      <c r="BL44" s="30">
        <v>1</v>
      </c>
      <c r="BM44" s="6"/>
      <c r="BN44" s="30">
        <v>1</v>
      </c>
      <c r="BO44" s="6"/>
      <c r="BP44" s="6"/>
      <c r="BQ44" s="6"/>
      <c r="BR44" s="6"/>
      <c r="BS44" s="6"/>
      <c r="BT44" s="6"/>
      <c r="BU44" s="6"/>
      <c r="BV44" s="6"/>
      <c r="BW44" s="6"/>
      <c r="BX44" s="6"/>
      <c r="BY44" s="6"/>
      <c r="BZ44" s="6"/>
      <c r="CA44" s="6"/>
      <c r="CB44" s="6"/>
      <c r="CC44" s="86"/>
      <c r="CD44" s="6"/>
      <c r="CE44" s="6"/>
      <c r="CF44" s="6"/>
      <c r="CG44" s="30">
        <v>1</v>
      </c>
      <c r="CH44" s="6"/>
      <c r="CI44" s="30">
        <v>1</v>
      </c>
      <c r="CJ44" s="6"/>
      <c r="CK44" s="6"/>
      <c r="CL44" s="6"/>
      <c r="CM44" s="6"/>
      <c r="CN44" s="6"/>
      <c r="CO44" s="6"/>
      <c r="CP44" s="6"/>
      <c r="CQ44" s="6"/>
      <c r="CR44" s="6"/>
      <c r="CS44" s="6"/>
      <c r="CT44" s="30">
        <v>1</v>
      </c>
      <c r="CU44" s="6"/>
      <c r="CV44" s="6"/>
      <c r="CW44" s="6"/>
      <c r="CX44" s="6"/>
      <c r="CY44" s="6"/>
      <c r="CZ44" s="6"/>
      <c r="DA44" s="6"/>
      <c r="DB44" s="86"/>
      <c r="DC44" s="6"/>
      <c r="DD44" s="6"/>
      <c r="DE44" s="6"/>
      <c r="DF44" s="195">
        <v>1</v>
      </c>
      <c r="DG44" s="6"/>
      <c r="DH44" s="6"/>
      <c r="DI44" s="6"/>
      <c r="DJ44" s="6"/>
      <c r="DK44" s="6"/>
      <c r="DL44" s="30">
        <v>1</v>
      </c>
      <c r="DM44" s="6"/>
      <c r="DN44" s="6"/>
      <c r="DO44" s="86"/>
      <c r="DP44" s="86"/>
      <c r="DQ44" s="6"/>
      <c r="DR44" s="6"/>
      <c r="DS44" s="6"/>
      <c r="DT44" s="6"/>
      <c r="DU44" s="6"/>
      <c r="DV44" s="190" t="s">
        <v>1481</v>
      </c>
      <c r="DW44" s="6"/>
      <c r="DX44" s="6"/>
      <c r="DY44" s="6"/>
      <c r="DZ44" s="86"/>
      <c r="EA44" s="30">
        <v>1</v>
      </c>
    </row>
    <row r="45" spans="1:131" x14ac:dyDescent="0.25">
      <c r="A45" s="4">
        <v>41</v>
      </c>
      <c r="B45" s="193" t="s">
        <v>23</v>
      </c>
      <c r="C45" s="6"/>
      <c r="D45" s="6"/>
      <c r="E45" s="6"/>
      <c r="F45" s="6"/>
      <c r="G45" s="6"/>
      <c r="H45" s="6"/>
      <c r="I45" s="6"/>
      <c r="J45" s="6"/>
      <c r="K45" s="6"/>
      <c r="L45" s="30">
        <v>1</v>
      </c>
      <c r="M45" s="6"/>
      <c r="N45" s="6"/>
      <c r="O45" s="86"/>
      <c r="P45" s="84"/>
      <c r="Q45" s="6"/>
      <c r="R45" s="6"/>
      <c r="S45" s="6"/>
      <c r="T45" s="6"/>
      <c r="U45" s="6"/>
      <c r="V45" s="6"/>
      <c r="W45" s="6"/>
      <c r="X45" s="6"/>
      <c r="Y45" s="6"/>
      <c r="Z45" s="6"/>
      <c r="AA45" s="6"/>
      <c r="AB45" s="6"/>
      <c r="AC45" s="6"/>
      <c r="AD45" s="30">
        <v>1</v>
      </c>
      <c r="AE45" s="30">
        <v>1</v>
      </c>
      <c r="AF45" s="6"/>
      <c r="AG45" s="6"/>
      <c r="AH45" s="6"/>
      <c r="AI45" s="30">
        <v>1</v>
      </c>
      <c r="AJ45" s="6"/>
      <c r="AK45" s="30">
        <v>1</v>
      </c>
      <c r="AL45" s="30"/>
      <c r="AM45" s="6"/>
      <c r="AN45" s="6"/>
      <c r="AO45" s="6"/>
      <c r="AP45" s="6"/>
      <c r="AQ45" s="6"/>
      <c r="AR45" s="6"/>
      <c r="AS45" s="6"/>
      <c r="AT45" s="6"/>
      <c r="AU45" s="6"/>
      <c r="AV45" s="6"/>
      <c r="AW45" s="6"/>
      <c r="AX45" s="6"/>
      <c r="AY45" s="6"/>
      <c r="AZ45" s="6"/>
      <c r="BA45" s="6"/>
      <c r="BB45" s="6"/>
      <c r="BC45" s="86"/>
      <c r="BD45" s="6"/>
      <c r="BE45" s="6"/>
      <c r="BF45" s="6"/>
      <c r="BG45" s="6"/>
      <c r="BH45" s="6"/>
      <c r="BI45" s="6"/>
      <c r="BJ45" s="6"/>
      <c r="BK45" s="6"/>
      <c r="BL45" s="6"/>
      <c r="BM45" s="6"/>
      <c r="BN45" s="6"/>
      <c r="BO45" s="6"/>
      <c r="BP45" s="6"/>
      <c r="BQ45" s="30">
        <v>1</v>
      </c>
      <c r="BR45" s="6"/>
      <c r="BS45" s="6"/>
      <c r="BT45" s="6"/>
      <c r="BU45" s="6"/>
      <c r="BV45" s="6"/>
      <c r="BW45" s="6"/>
      <c r="BX45" s="30">
        <v>1</v>
      </c>
      <c r="BY45" s="6"/>
      <c r="BZ45" s="6"/>
      <c r="CA45" s="6"/>
      <c r="CB45" s="6"/>
      <c r="CC45" s="86"/>
      <c r="CD45" s="30">
        <v>1</v>
      </c>
      <c r="CE45" s="6"/>
      <c r="CF45" s="6"/>
      <c r="CG45" s="6"/>
      <c r="CH45" s="6"/>
      <c r="CI45" s="6"/>
      <c r="CJ45" s="6"/>
      <c r="CK45" s="6"/>
      <c r="CL45" s="6"/>
      <c r="CM45" s="6"/>
      <c r="CN45" s="6"/>
      <c r="CO45" s="6"/>
      <c r="CP45" s="6"/>
      <c r="CQ45" s="6"/>
      <c r="CR45" s="6"/>
      <c r="CS45" s="6"/>
      <c r="CT45" s="6"/>
      <c r="CU45" s="6"/>
      <c r="CV45" s="6"/>
      <c r="CW45" s="6"/>
      <c r="CX45" s="6"/>
      <c r="CY45" s="6"/>
      <c r="CZ45" s="6"/>
      <c r="DA45" s="6"/>
      <c r="DB45" s="86"/>
      <c r="DC45" s="6"/>
      <c r="DD45" s="6"/>
      <c r="DE45" s="6"/>
      <c r="DF45" s="6"/>
      <c r="DG45" s="6"/>
      <c r="DH45" s="6"/>
      <c r="DI45" s="6"/>
      <c r="DJ45" s="6"/>
      <c r="DK45" s="6"/>
      <c r="DL45" s="6"/>
      <c r="DM45" s="6"/>
      <c r="DN45" s="190" t="s">
        <v>1482</v>
      </c>
      <c r="DO45" s="86"/>
      <c r="DP45" s="86"/>
      <c r="DQ45" s="6"/>
      <c r="DR45" s="6"/>
      <c r="DS45" s="6"/>
      <c r="DT45" s="6"/>
      <c r="DU45" s="6"/>
      <c r="DV45" s="6"/>
      <c r="DW45" s="30">
        <v>1</v>
      </c>
      <c r="DX45" s="6"/>
      <c r="DY45" s="6"/>
      <c r="DZ45" s="86"/>
      <c r="EA45" s="30">
        <v>1</v>
      </c>
    </row>
    <row r="46" spans="1:131" x14ac:dyDescent="0.25">
      <c r="A46" s="4">
        <v>42</v>
      </c>
      <c r="B46" s="61" t="s">
        <v>127</v>
      </c>
      <c r="C46" s="6"/>
      <c r="D46" s="1">
        <v>1</v>
      </c>
      <c r="E46" s="6"/>
      <c r="F46" s="6"/>
      <c r="G46" s="6"/>
      <c r="H46" s="6"/>
      <c r="I46" s="6"/>
      <c r="J46" s="6"/>
      <c r="K46" s="6"/>
      <c r="L46" s="6"/>
      <c r="M46" s="1">
        <v>1</v>
      </c>
      <c r="N46" s="6"/>
      <c r="O46" s="86"/>
      <c r="P46" s="84"/>
      <c r="Q46" s="6"/>
      <c r="R46" s="6"/>
      <c r="S46" s="6"/>
      <c r="T46" s="6"/>
      <c r="U46" s="6"/>
      <c r="V46" s="6"/>
      <c r="W46" s="6"/>
      <c r="X46" s="6"/>
      <c r="Y46" s="1">
        <v>1</v>
      </c>
      <c r="Z46" s="6"/>
      <c r="AA46" s="6"/>
      <c r="AB46" s="6"/>
      <c r="AC46" s="6"/>
      <c r="AD46" s="6"/>
      <c r="AE46" s="6"/>
      <c r="AF46" s="6"/>
      <c r="AG46" s="1">
        <v>1</v>
      </c>
      <c r="AH46" s="6"/>
      <c r="AI46" s="6"/>
      <c r="AJ46" s="6"/>
      <c r="AK46" s="6"/>
      <c r="AL46" s="6"/>
      <c r="AM46" s="6"/>
      <c r="AN46" s="6"/>
      <c r="AO46" s="6"/>
      <c r="AP46" s="6"/>
      <c r="AQ46" s="6"/>
      <c r="AR46" s="6"/>
      <c r="AS46" s="6"/>
      <c r="AT46" s="6"/>
      <c r="AU46" s="6"/>
      <c r="AV46" s="6"/>
      <c r="AW46" s="6"/>
      <c r="AX46" s="6"/>
      <c r="AY46" s="30">
        <v>1</v>
      </c>
      <c r="AZ46" s="30">
        <v>1</v>
      </c>
      <c r="BA46" s="6"/>
      <c r="BB46" s="6"/>
      <c r="BC46" s="86"/>
      <c r="BD46" s="6"/>
      <c r="BE46" s="6"/>
      <c r="BF46" s="30">
        <v>1</v>
      </c>
      <c r="BG46" s="6"/>
      <c r="BH46" s="6"/>
      <c r="BI46" s="6"/>
      <c r="BJ46" s="6"/>
      <c r="BK46" s="1">
        <v>1</v>
      </c>
      <c r="BL46" s="6"/>
      <c r="BM46" s="6"/>
      <c r="BN46" s="6"/>
      <c r="BO46" s="6"/>
      <c r="BP46" s="6"/>
      <c r="BQ46" s="6"/>
      <c r="BR46" s="6"/>
      <c r="BS46" s="6"/>
      <c r="BT46" s="6"/>
      <c r="BU46" s="6"/>
      <c r="BV46" s="6"/>
      <c r="BW46" s="6"/>
      <c r="BX46" s="6"/>
      <c r="BY46" s="6"/>
      <c r="BZ46" s="6"/>
      <c r="CA46" s="6"/>
      <c r="CB46" s="6"/>
      <c r="CC46" s="86"/>
      <c r="CD46" s="6"/>
      <c r="CE46" s="6"/>
      <c r="CF46" s="30">
        <v>1</v>
      </c>
      <c r="CG46" s="30">
        <v>1</v>
      </c>
      <c r="CH46" s="6"/>
      <c r="CI46" s="6"/>
      <c r="CJ46" s="6"/>
      <c r="CK46" s="6"/>
      <c r="CL46" s="6"/>
      <c r="CM46" s="30">
        <v>1</v>
      </c>
      <c r="CN46" s="6"/>
      <c r="CO46" s="6"/>
      <c r="CP46" s="6"/>
      <c r="CQ46" s="6"/>
      <c r="CR46" s="6"/>
      <c r="CS46" s="6"/>
      <c r="CT46" s="6"/>
      <c r="CU46" s="6"/>
      <c r="CV46" s="6"/>
      <c r="CW46" s="6"/>
      <c r="CX46" s="30">
        <v>1</v>
      </c>
      <c r="CY46" s="6"/>
      <c r="CZ46" s="6"/>
      <c r="DA46" s="6"/>
      <c r="DB46" s="86"/>
      <c r="DC46" s="6"/>
      <c r="DD46" s="6"/>
      <c r="DE46" s="30">
        <v>1</v>
      </c>
      <c r="DF46" s="6"/>
      <c r="DG46" s="6"/>
      <c r="DH46" s="6"/>
      <c r="DI46" s="30">
        <v>1</v>
      </c>
      <c r="DJ46" s="6"/>
      <c r="DK46" s="6"/>
      <c r="DL46" s="6"/>
      <c r="DM46" s="6"/>
      <c r="DN46" s="6"/>
      <c r="DO46" s="86"/>
      <c r="DP46" s="86"/>
      <c r="DQ46" s="6"/>
      <c r="DR46" s="6"/>
      <c r="DS46" s="6"/>
      <c r="DT46" s="6"/>
      <c r="DU46" s="6"/>
      <c r="DV46" s="30">
        <v>1</v>
      </c>
      <c r="DW46" s="30">
        <v>1</v>
      </c>
      <c r="DX46" s="30">
        <v>1</v>
      </c>
      <c r="DY46" s="6"/>
      <c r="DZ46" s="86"/>
      <c r="EA46" s="6"/>
    </row>
    <row r="47" spans="1:131" x14ac:dyDescent="0.25">
      <c r="A47" s="4">
        <v>43</v>
      </c>
      <c r="B47" s="193" t="s">
        <v>128</v>
      </c>
      <c r="C47" s="6"/>
      <c r="D47" s="6"/>
      <c r="E47" s="6"/>
      <c r="F47" s="6"/>
      <c r="G47" s="6"/>
      <c r="H47" s="6"/>
      <c r="I47" s="6"/>
      <c r="J47" s="6"/>
      <c r="K47" s="6"/>
      <c r="L47" s="30">
        <v>1</v>
      </c>
      <c r="M47" s="6"/>
      <c r="N47" s="6"/>
      <c r="O47" s="86"/>
      <c r="P47" s="84"/>
      <c r="Q47" s="6"/>
      <c r="R47" s="6"/>
      <c r="S47" s="6"/>
      <c r="T47" s="6"/>
      <c r="U47" s="6"/>
      <c r="V47" s="6"/>
      <c r="W47" s="6"/>
      <c r="X47" s="6"/>
      <c r="Y47" s="6"/>
      <c r="Z47" s="6"/>
      <c r="AA47" s="6"/>
      <c r="AB47" s="6"/>
      <c r="AC47" s="30">
        <v>1</v>
      </c>
      <c r="AD47" s="6"/>
      <c r="AE47" s="30">
        <v>1</v>
      </c>
      <c r="AF47" s="6"/>
      <c r="AG47" s="6"/>
      <c r="AH47" s="6"/>
      <c r="AI47" s="30">
        <v>1</v>
      </c>
      <c r="AJ47" s="6"/>
      <c r="AK47" s="6"/>
      <c r="AL47" s="6"/>
      <c r="AM47" s="6"/>
      <c r="AN47" s="6"/>
      <c r="AO47" s="6"/>
      <c r="AP47" s="6"/>
      <c r="AQ47" s="6"/>
      <c r="AR47" s="6"/>
      <c r="AS47" s="30">
        <v>1</v>
      </c>
      <c r="AT47" s="6"/>
      <c r="AU47" s="6"/>
      <c r="AV47" s="30">
        <v>1</v>
      </c>
      <c r="AW47" s="190" t="s">
        <v>1482</v>
      </c>
      <c r="AX47" s="6"/>
      <c r="AY47" s="6"/>
      <c r="AZ47" s="6"/>
      <c r="BA47" s="6"/>
      <c r="BB47" s="6"/>
      <c r="BC47" s="86"/>
      <c r="BD47" s="6"/>
      <c r="BE47" s="6"/>
      <c r="BF47" s="6"/>
      <c r="BG47" s="6"/>
      <c r="BH47" s="30">
        <v>1</v>
      </c>
      <c r="BI47" s="6"/>
      <c r="BJ47" s="194">
        <v>1</v>
      </c>
      <c r="BK47" s="6"/>
      <c r="BL47" s="6"/>
      <c r="BM47" s="6"/>
      <c r="BN47" s="6"/>
      <c r="BO47" s="6"/>
      <c r="BP47" s="6"/>
      <c r="BQ47" s="6"/>
      <c r="BR47" s="6"/>
      <c r="BS47" s="6"/>
      <c r="BT47" s="6"/>
      <c r="BU47" s="6"/>
      <c r="BV47" s="6"/>
      <c r="BW47" s="6"/>
      <c r="BX47" s="6"/>
      <c r="BY47" s="6"/>
      <c r="BZ47" s="6"/>
      <c r="CA47" s="6"/>
      <c r="CB47" s="6"/>
      <c r="CC47" s="86"/>
      <c r="CD47" s="6"/>
      <c r="CE47" s="6"/>
      <c r="CF47" s="6"/>
      <c r="CG47" s="6"/>
      <c r="CH47" s="6"/>
      <c r="CI47" s="30">
        <v>1</v>
      </c>
      <c r="CJ47" s="6"/>
      <c r="CK47" s="30">
        <v>1</v>
      </c>
      <c r="CL47" s="6"/>
      <c r="CM47" s="6"/>
      <c r="CN47" s="6"/>
      <c r="CO47" s="6"/>
      <c r="CP47" s="6"/>
      <c r="CQ47" s="6"/>
      <c r="CR47" s="6"/>
      <c r="CS47" s="30">
        <v>1</v>
      </c>
      <c r="CT47" s="30">
        <v>1</v>
      </c>
      <c r="CU47" s="6"/>
      <c r="CV47" s="6"/>
      <c r="CW47" s="6"/>
      <c r="CX47" s="6"/>
      <c r="CY47" s="6"/>
      <c r="CZ47" s="6"/>
      <c r="DA47" s="6"/>
      <c r="DB47" s="86"/>
      <c r="DC47" s="6"/>
      <c r="DD47" s="6"/>
      <c r="DE47" s="6"/>
      <c r="DF47" s="6"/>
      <c r="DG47" s="6"/>
      <c r="DH47" s="6"/>
      <c r="DI47" s="6"/>
      <c r="DJ47" s="30">
        <v>1</v>
      </c>
      <c r="DK47" s="6"/>
      <c r="DL47" s="6"/>
      <c r="DM47" s="6"/>
      <c r="DN47" s="6"/>
      <c r="DO47" s="86"/>
      <c r="DP47" s="86"/>
      <c r="DQ47" s="30">
        <v>1</v>
      </c>
      <c r="DR47" s="6"/>
      <c r="DS47" s="30">
        <v>1</v>
      </c>
      <c r="DT47" s="6"/>
      <c r="DU47" s="30">
        <v>1</v>
      </c>
      <c r="DV47" s="6"/>
      <c r="DW47" s="6"/>
      <c r="DX47" s="6"/>
      <c r="DY47" s="30">
        <v>1</v>
      </c>
      <c r="DZ47" s="86"/>
      <c r="EA47" s="6"/>
    </row>
    <row r="48" spans="1:131" ht="30" x14ac:dyDescent="0.25">
      <c r="A48" s="4">
        <v>44</v>
      </c>
      <c r="B48" s="229" t="s">
        <v>129</v>
      </c>
      <c r="C48" s="6"/>
      <c r="D48" s="6"/>
      <c r="E48" s="6"/>
      <c r="F48" s="6"/>
      <c r="G48" s="6"/>
      <c r="H48" s="226" t="s">
        <v>1516</v>
      </c>
      <c r="I48" s="6"/>
      <c r="J48" s="6"/>
      <c r="K48" s="6"/>
      <c r="L48" s="6"/>
      <c r="M48" s="6"/>
      <c r="N48" s="6"/>
      <c r="O48" s="86"/>
      <c r="P48" s="84"/>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30">
        <v>1</v>
      </c>
      <c r="AR48" s="6"/>
      <c r="AS48" s="6"/>
      <c r="AT48" s="6"/>
      <c r="AU48" s="6"/>
      <c r="AV48" s="6"/>
      <c r="AW48" s="6"/>
      <c r="AX48" s="6"/>
      <c r="AY48" s="6"/>
      <c r="AZ48" s="30">
        <v>1</v>
      </c>
      <c r="BA48" s="6"/>
      <c r="BB48" s="6"/>
      <c r="BC48" s="86"/>
      <c r="BD48" s="6"/>
      <c r="BE48" s="6"/>
      <c r="BF48" s="6"/>
      <c r="BG48" s="6"/>
      <c r="BH48" s="6"/>
      <c r="BI48" s="6"/>
      <c r="BJ48" s="6"/>
      <c r="BK48" s="6"/>
      <c r="BL48" s="6"/>
      <c r="BM48" s="6"/>
      <c r="BN48" s="6"/>
      <c r="BO48" s="6"/>
      <c r="BP48" s="6"/>
      <c r="BQ48" s="6"/>
      <c r="BR48" s="6"/>
      <c r="BS48" s="6"/>
      <c r="BT48" s="6"/>
      <c r="BU48" s="30">
        <v>1</v>
      </c>
      <c r="BV48" s="6"/>
      <c r="BW48" s="6"/>
      <c r="BX48" s="6"/>
      <c r="BY48" s="6"/>
      <c r="BZ48" s="6"/>
      <c r="CA48" s="6"/>
      <c r="CB48" s="6"/>
      <c r="CC48" s="30">
        <v>1</v>
      </c>
      <c r="CD48" s="6"/>
      <c r="CE48" s="6"/>
      <c r="CF48" s="6"/>
      <c r="CG48" s="6"/>
      <c r="CH48" s="6"/>
      <c r="CI48" s="30">
        <v>1</v>
      </c>
      <c r="CJ48" s="6"/>
      <c r="CK48" s="6"/>
      <c r="CL48" s="6"/>
      <c r="CM48" s="6"/>
      <c r="CN48" s="6"/>
      <c r="CO48" s="6"/>
      <c r="CP48" s="6"/>
      <c r="CQ48" s="6"/>
      <c r="CR48" s="6"/>
      <c r="CS48" s="6"/>
      <c r="CT48" s="30">
        <v>1</v>
      </c>
      <c r="CU48" s="72">
        <v>1</v>
      </c>
      <c r="CV48" s="6"/>
      <c r="CW48" s="6"/>
      <c r="CX48" s="6"/>
      <c r="CY48" s="6"/>
      <c r="CZ48" s="6"/>
      <c r="DA48" s="6"/>
      <c r="DB48" s="86"/>
      <c r="DC48" s="6"/>
      <c r="DD48" s="6"/>
      <c r="DE48" s="6"/>
      <c r="DF48" s="6"/>
      <c r="DG48" s="6"/>
      <c r="DH48" s="6"/>
      <c r="DI48" s="6"/>
      <c r="DJ48" s="6"/>
      <c r="DK48" s="6"/>
      <c r="DL48" s="6"/>
      <c r="DM48" s="6"/>
      <c r="DN48" s="6"/>
      <c r="DO48" s="86"/>
      <c r="DP48" s="86"/>
      <c r="DQ48" s="6"/>
      <c r="DR48" s="6"/>
      <c r="DS48" s="6"/>
      <c r="DT48" s="6"/>
      <c r="DU48" s="30">
        <v>1</v>
      </c>
      <c r="DV48" s="6"/>
      <c r="DW48" s="6"/>
      <c r="DX48" s="6"/>
      <c r="DY48" s="6"/>
      <c r="DZ48" s="86"/>
      <c r="EA48" s="6"/>
    </row>
    <row r="49" spans="1:131" x14ac:dyDescent="0.25">
      <c r="A49" s="4">
        <v>45</v>
      </c>
      <c r="B49" s="61" t="s">
        <v>130</v>
      </c>
      <c r="C49" s="6"/>
      <c r="D49" s="6"/>
      <c r="E49" s="6"/>
      <c r="F49" s="6"/>
      <c r="G49" s="30">
        <v>1</v>
      </c>
      <c r="H49" s="6"/>
      <c r="I49" s="6"/>
      <c r="J49" s="6"/>
      <c r="K49" s="6"/>
      <c r="L49" s="6"/>
      <c r="M49" s="1">
        <v>1</v>
      </c>
      <c r="N49" s="6"/>
      <c r="O49" s="86"/>
      <c r="P49" s="84"/>
      <c r="Q49" s="6"/>
      <c r="R49" s="6"/>
      <c r="S49" s="6"/>
      <c r="T49" s="6"/>
      <c r="U49" s="6"/>
      <c r="V49" s="6"/>
      <c r="W49" s="6"/>
      <c r="X49" s="6"/>
      <c r="Y49" s="6"/>
      <c r="Z49" s="6"/>
      <c r="AA49" s="72">
        <v>1</v>
      </c>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86"/>
      <c r="BD49" s="6"/>
      <c r="BE49" s="6"/>
      <c r="BF49" s="6"/>
      <c r="BG49" s="1">
        <v>1</v>
      </c>
      <c r="BH49" s="6"/>
      <c r="BI49" s="6"/>
      <c r="BJ49" s="6"/>
      <c r="BK49" s="6"/>
      <c r="BL49" s="30">
        <v>1</v>
      </c>
      <c r="BM49" s="6"/>
      <c r="BN49" s="6"/>
      <c r="BO49" s="6"/>
      <c r="BP49" s="6"/>
      <c r="BQ49" s="6"/>
      <c r="BR49" s="6"/>
      <c r="BS49" s="6"/>
      <c r="BT49" s="6"/>
      <c r="BU49" s="6"/>
      <c r="BV49" s="6"/>
      <c r="BW49" s="6"/>
      <c r="BX49" s="6"/>
      <c r="BY49" s="6"/>
      <c r="BZ49" s="6"/>
      <c r="CA49" s="6"/>
      <c r="CB49" s="6"/>
      <c r="CC49" s="86"/>
      <c r="CD49" s="6"/>
      <c r="CE49" s="30">
        <v>1</v>
      </c>
      <c r="CF49" s="6"/>
      <c r="CG49" s="6"/>
      <c r="CH49" s="6"/>
      <c r="CI49" s="30">
        <v>1</v>
      </c>
      <c r="CJ49" s="6"/>
      <c r="CK49" s="6"/>
      <c r="CL49" s="6"/>
      <c r="CM49" s="6"/>
      <c r="CN49" s="6"/>
      <c r="CO49" s="6"/>
      <c r="CP49" s="6"/>
      <c r="CQ49" s="6"/>
      <c r="CR49" s="6"/>
      <c r="CS49" s="6"/>
      <c r="CT49" s="30">
        <v>1</v>
      </c>
      <c r="CU49" s="6"/>
      <c r="CV49" s="6"/>
      <c r="CW49" s="30">
        <v>1</v>
      </c>
      <c r="CX49" s="6"/>
      <c r="CY49" s="6"/>
      <c r="CZ49" s="6"/>
      <c r="DA49" s="6"/>
      <c r="DB49" s="86"/>
      <c r="DC49" s="6"/>
      <c r="DD49" s="6"/>
      <c r="DE49" s="6"/>
      <c r="DF49" s="30">
        <v>1</v>
      </c>
      <c r="DG49" s="6"/>
      <c r="DH49" s="6"/>
      <c r="DI49" s="6"/>
      <c r="DJ49" s="6"/>
      <c r="DK49" s="6"/>
      <c r="DL49" s="6"/>
      <c r="DM49" s="6"/>
      <c r="DN49" s="6"/>
      <c r="DO49" s="86"/>
      <c r="DP49" s="86"/>
      <c r="DQ49" s="6"/>
      <c r="DR49" s="6"/>
      <c r="DS49" s="6"/>
      <c r="DT49" s="6"/>
      <c r="DU49" s="6"/>
      <c r="DV49" s="6"/>
      <c r="DW49" s="6"/>
      <c r="DX49" s="30">
        <v>1</v>
      </c>
      <c r="DY49" s="6"/>
      <c r="DZ49" s="86"/>
      <c r="EA49" s="30">
        <v>1</v>
      </c>
    </row>
    <row r="50" spans="1:131" ht="15.75" thickBot="1" x14ac:dyDescent="0.3">
      <c r="A50" s="4">
        <v>46</v>
      </c>
      <c r="B50" s="2" t="s">
        <v>24</v>
      </c>
      <c r="C50" s="72">
        <v>1</v>
      </c>
      <c r="D50" s="41"/>
      <c r="E50" s="41"/>
      <c r="F50" s="41"/>
      <c r="G50" s="41"/>
      <c r="H50" s="41"/>
      <c r="I50" s="41"/>
      <c r="J50" s="41"/>
      <c r="K50" s="41"/>
      <c r="L50" s="41"/>
      <c r="M50" s="41"/>
      <c r="N50" s="41"/>
      <c r="O50" s="41"/>
      <c r="P50" s="41"/>
      <c r="Q50" s="41"/>
      <c r="R50" s="41"/>
      <c r="S50" s="41"/>
      <c r="T50" s="41"/>
      <c r="U50" s="41"/>
      <c r="V50" s="41"/>
      <c r="W50" s="41"/>
      <c r="X50" s="41"/>
      <c r="Y50" s="41"/>
      <c r="Z50" s="72">
        <v>1</v>
      </c>
      <c r="AA50" s="41"/>
      <c r="AB50" s="41"/>
      <c r="AC50" s="41"/>
      <c r="AD50" s="41"/>
      <c r="AE50" s="41"/>
      <c r="AF50" s="41"/>
      <c r="AG50" s="41"/>
      <c r="AH50" s="41"/>
      <c r="AI50" s="41"/>
      <c r="AJ50" s="41"/>
      <c r="AK50" s="41"/>
      <c r="AL50" s="41"/>
      <c r="AM50" s="41"/>
      <c r="AN50" s="41"/>
      <c r="AO50" s="41"/>
      <c r="AP50" s="41"/>
      <c r="AQ50" s="41"/>
      <c r="AR50" s="41"/>
      <c r="AS50" s="41"/>
      <c r="AT50" s="41"/>
      <c r="AU50" s="72">
        <v>1</v>
      </c>
      <c r="AV50" s="41"/>
      <c r="AW50" s="41"/>
      <c r="AX50" s="41"/>
      <c r="AY50" s="41"/>
      <c r="AZ50" s="41"/>
      <c r="BA50" s="72">
        <v>1</v>
      </c>
      <c r="BB50" s="6"/>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72">
        <v>1</v>
      </c>
      <c r="CJ50" s="41"/>
      <c r="CK50" s="41"/>
      <c r="CL50" s="72">
        <v>1</v>
      </c>
      <c r="CM50" s="41"/>
      <c r="CN50" s="41"/>
      <c r="CO50" s="41"/>
      <c r="CP50" s="41"/>
      <c r="CQ50" s="41"/>
      <c r="CR50" s="41"/>
      <c r="CS50" s="41"/>
      <c r="CT50" s="41"/>
      <c r="CU50" s="72">
        <v>1</v>
      </c>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72">
        <v>1</v>
      </c>
      <c r="DV50" s="41"/>
      <c r="DW50" s="41"/>
      <c r="DX50" s="41"/>
      <c r="DY50" s="41"/>
      <c r="DZ50" s="41"/>
      <c r="EA50" s="41"/>
    </row>
    <row r="51" spans="1:131" s="140" customFormat="1" ht="38.25" customHeight="1" thickBot="1" x14ac:dyDescent="0.3">
      <c r="A51" s="105">
        <f>SUM(C51:EA51)</f>
        <v>528</v>
      </c>
      <c r="B51" s="38" t="s">
        <v>346</v>
      </c>
      <c r="C51" s="108">
        <v>5</v>
      </c>
      <c r="D51" s="108">
        <v>5</v>
      </c>
      <c r="E51" s="108">
        <f t="shared" ref="E51:AI51" si="0">SUM(E5:E50)</f>
        <v>2</v>
      </c>
      <c r="F51" s="108">
        <v>4</v>
      </c>
      <c r="G51" s="108">
        <v>4</v>
      </c>
      <c r="H51" s="108">
        <v>4</v>
      </c>
      <c r="I51" s="108">
        <f t="shared" si="0"/>
        <v>1</v>
      </c>
      <c r="J51" s="108">
        <f t="shared" si="0"/>
        <v>4</v>
      </c>
      <c r="K51" s="108">
        <f t="shared" si="0"/>
        <v>1</v>
      </c>
      <c r="L51" s="108">
        <f t="shared" si="0"/>
        <v>12</v>
      </c>
      <c r="M51" s="108">
        <f t="shared" si="0"/>
        <v>6</v>
      </c>
      <c r="N51" s="108">
        <f t="shared" si="0"/>
        <v>2</v>
      </c>
      <c r="O51" s="108">
        <f>SUM(O5:O32)</f>
        <v>1</v>
      </c>
      <c r="P51" s="109">
        <f t="shared" si="0"/>
        <v>2</v>
      </c>
      <c r="Q51" s="109">
        <f t="shared" si="0"/>
        <v>1</v>
      </c>
      <c r="R51" s="109">
        <v>7</v>
      </c>
      <c r="S51" s="109">
        <f t="shared" si="0"/>
        <v>1</v>
      </c>
      <c r="T51" s="109">
        <f t="shared" si="0"/>
        <v>2</v>
      </c>
      <c r="U51" s="109">
        <f t="shared" si="0"/>
        <v>1</v>
      </c>
      <c r="V51" s="109">
        <f t="shared" si="0"/>
        <v>3</v>
      </c>
      <c r="W51" s="109">
        <f t="shared" si="0"/>
        <v>2</v>
      </c>
      <c r="X51" s="109">
        <f t="shared" si="0"/>
        <v>1</v>
      </c>
      <c r="Y51" s="109">
        <v>9</v>
      </c>
      <c r="Z51" s="134">
        <f t="shared" si="0"/>
        <v>5</v>
      </c>
      <c r="AA51" s="134">
        <f t="shared" si="0"/>
        <v>5</v>
      </c>
      <c r="AB51" s="134">
        <f t="shared" si="0"/>
        <v>1</v>
      </c>
      <c r="AC51" s="134">
        <f t="shared" si="0"/>
        <v>7</v>
      </c>
      <c r="AD51" s="134">
        <v>9</v>
      </c>
      <c r="AE51" s="134">
        <f t="shared" si="0"/>
        <v>12</v>
      </c>
      <c r="AF51" s="134">
        <f t="shared" si="0"/>
        <v>1</v>
      </c>
      <c r="AG51" s="115">
        <f t="shared" si="0"/>
        <v>5</v>
      </c>
      <c r="AH51" s="115">
        <f t="shared" si="0"/>
        <v>2</v>
      </c>
      <c r="AI51" s="115">
        <f t="shared" si="0"/>
        <v>14</v>
      </c>
      <c r="AJ51" s="135">
        <f t="shared" ref="AJ51:BP51" si="1">SUM(AJ5:AJ50)</f>
        <v>2</v>
      </c>
      <c r="AK51" s="136">
        <f t="shared" si="1"/>
        <v>2</v>
      </c>
      <c r="AL51" s="136">
        <f t="shared" si="1"/>
        <v>1</v>
      </c>
      <c r="AM51" s="136">
        <f t="shared" si="1"/>
        <v>1</v>
      </c>
      <c r="AN51" s="136">
        <f t="shared" si="1"/>
        <v>2</v>
      </c>
      <c r="AO51" s="136">
        <f t="shared" si="1"/>
        <v>1</v>
      </c>
      <c r="AP51" s="136">
        <f t="shared" si="1"/>
        <v>1</v>
      </c>
      <c r="AQ51" s="136">
        <f t="shared" si="1"/>
        <v>2</v>
      </c>
      <c r="AR51" s="136">
        <f t="shared" si="1"/>
        <v>1</v>
      </c>
      <c r="AS51" s="136">
        <f t="shared" si="1"/>
        <v>4</v>
      </c>
      <c r="AT51" s="136">
        <f t="shared" si="1"/>
        <v>1</v>
      </c>
      <c r="AU51" s="136">
        <f t="shared" si="1"/>
        <v>5</v>
      </c>
      <c r="AV51" s="136">
        <f t="shared" si="1"/>
        <v>7</v>
      </c>
      <c r="AW51" s="136">
        <v>7</v>
      </c>
      <c r="AX51" s="136">
        <v>5</v>
      </c>
      <c r="AY51" s="136">
        <f t="shared" si="1"/>
        <v>4</v>
      </c>
      <c r="AZ51" s="137">
        <f t="shared" si="1"/>
        <v>7</v>
      </c>
      <c r="BA51" s="136">
        <v>7</v>
      </c>
      <c r="BB51" s="136">
        <f>SUM(BB5:BB50)</f>
        <v>1</v>
      </c>
      <c r="BC51" s="137">
        <f>SUM(BC5:BC50)</f>
        <v>1</v>
      </c>
      <c r="BD51" s="138">
        <f t="shared" si="1"/>
        <v>1</v>
      </c>
      <c r="BE51" s="138">
        <f t="shared" si="1"/>
        <v>1</v>
      </c>
      <c r="BF51" s="139">
        <f t="shared" si="1"/>
        <v>5</v>
      </c>
      <c r="BG51" s="115">
        <f t="shared" si="1"/>
        <v>2</v>
      </c>
      <c r="BH51" s="115">
        <f t="shared" si="1"/>
        <v>7</v>
      </c>
      <c r="BI51" s="115">
        <f t="shared" si="1"/>
        <v>2</v>
      </c>
      <c r="BJ51" s="115">
        <f t="shared" si="1"/>
        <v>7</v>
      </c>
      <c r="BK51" s="115">
        <f t="shared" si="1"/>
        <v>5</v>
      </c>
      <c r="BL51" s="115">
        <f t="shared" si="1"/>
        <v>3</v>
      </c>
      <c r="BM51" s="115">
        <f t="shared" si="1"/>
        <v>1</v>
      </c>
      <c r="BN51" s="115">
        <f t="shared" si="1"/>
        <v>2</v>
      </c>
      <c r="BO51" s="115">
        <f t="shared" si="1"/>
        <v>4</v>
      </c>
      <c r="BP51" s="115">
        <f t="shared" si="1"/>
        <v>3</v>
      </c>
      <c r="BQ51" s="115">
        <f t="shared" ref="BQ51:CW51" si="2">SUM(BQ5:BQ50)</f>
        <v>7</v>
      </c>
      <c r="BR51" s="115">
        <f t="shared" si="2"/>
        <v>1</v>
      </c>
      <c r="BS51" s="115">
        <f t="shared" si="2"/>
        <v>1</v>
      </c>
      <c r="BT51" s="115">
        <f t="shared" si="2"/>
        <v>2</v>
      </c>
      <c r="BU51" s="115">
        <v>3</v>
      </c>
      <c r="BV51" s="108">
        <f t="shared" si="2"/>
        <v>3</v>
      </c>
      <c r="BW51" s="108">
        <f t="shared" si="2"/>
        <v>1</v>
      </c>
      <c r="BX51" s="108">
        <f t="shared" si="2"/>
        <v>5</v>
      </c>
      <c r="BY51" s="108">
        <f t="shared" si="2"/>
        <v>2</v>
      </c>
      <c r="BZ51" s="108">
        <f t="shared" si="2"/>
        <v>1</v>
      </c>
      <c r="CA51" s="108">
        <f t="shared" si="2"/>
        <v>1</v>
      </c>
      <c r="CB51" s="108">
        <f t="shared" si="2"/>
        <v>2</v>
      </c>
      <c r="CC51" s="108">
        <f>SUM(CC5:CC50)</f>
        <v>3</v>
      </c>
      <c r="CD51" s="134">
        <f t="shared" si="2"/>
        <v>4</v>
      </c>
      <c r="CE51" s="134">
        <f t="shared" si="2"/>
        <v>2</v>
      </c>
      <c r="CF51" s="134">
        <f t="shared" si="2"/>
        <v>5</v>
      </c>
      <c r="CG51" s="134">
        <f t="shared" si="2"/>
        <v>8</v>
      </c>
      <c r="CH51" s="134">
        <f t="shared" si="2"/>
        <v>1</v>
      </c>
      <c r="CI51" s="134">
        <f t="shared" si="2"/>
        <v>16</v>
      </c>
      <c r="CJ51" s="134">
        <f t="shared" si="2"/>
        <v>5</v>
      </c>
      <c r="CK51" s="134">
        <f t="shared" si="2"/>
        <v>13</v>
      </c>
      <c r="CL51" s="115">
        <f t="shared" si="2"/>
        <v>3</v>
      </c>
      <c r="CM51" s="115">
        <f t="shared" si="2"/>
        <v>5</v>
      </c>
      <c r="CN51" s="115">
        <f t="shared" si="2"/>
        <v>3</v>
      </c>
      <c r="CO51" s="115">
        <f t="shared" si="2"/>
        <v>2</v>
      </c>
      <c r="CP51" s="108">
        <f t="shared" si="2"/>
        <v>3</v>
      </c>
      <c r="CQ51" s="108">
        <f t="shared" si="2"/>
        <v>2</v>
      </c>
      <c r="CR51" s="108">
        <f t="shared" si="2"/>
        <v>3</v>
      </c>
      <c r="CS51" s="108">
        <f t="shared" si="2"/>
        <v>7</v>
      </c>
      <c r="CT51" s="108">
        <f t="shared" si="2"/>
        <v>18</v>
      </c>
      <c r="CU51" s="108">
        <f t="shared" si="2"/>
        <v>6</v>
      </c>
      <c r="CV51" s="108">
        <f t="shared" si="2"/>
        <v>1</v>
      </c>
      <c r="CW51" s="108">
        <f t="shared" si="2"/>
        <v>2</v>
      </c>
      <c r="CX51" s="108">
        <f t="shared" ref="CX51:EA51" si="3">SUM(CX5:CX50)</f>
        <v>4</v>
      </c>
      <c r="CY51" s="108">
        <f t="shared" si="3"/>
        <v>5</v>
      </c>
      <c r="CZ51" s="108">
        <f t="shared" si="3"/>
        <v>2</v>
      </c>
      <c r="DA51" s="108">
        <f t="shared" si="3"/>
        <v>3</v>
      </c>
      <c r="DB51" s="108">
        <f>SUM(DB5:DB50)</f>
        <v>1</v>
      </c>
      <c r="DC51" s="109">
        <v>1</v>
      </c>
      <c r="DD51" s="109">
        <f t="shared" si="3"/>
        <v>1</v>
      </c>
      <c r="DE51" s="109">
        <f t="shared" si="3"/>
        <v>4</v>
      </c>
      <c r="DF51" s="109">
        <f t="shared" si="3"/>
        <v>5</v>
      </c>
      <c r="DG51" s="109">
        <f t="shared" si="3"/>
        <v>2</v>
      </c>
      <c r="DH51" s="109">
        <f t="shared" si="3"/>
        <v>1</v>
      </c>
      <c r="DI51" s="115">
        <f t="shared" si="3"/>
        <v>6</v>
      </c>
      <c r="DJ51" s="115">
        <f t="shared" si="3"/>
        <v>7</v>
      </c>
      <c r="DK51" s="108">
        <f t="shared" si="3"/>
        <v>1</v>
      </c>
      <c r="DL51" s="108">
        <f t="shared" si="3"/>
        <v>3</v>
      </c>
      <c r="DM51" s="108">
        <f t="shared" si="3"/>
        <v>3</v>
      </c>
      <c r="DN51" s="108">
        <v>6</v>
      </c>
      <c r="DO51" s="108">
        <f>SUM(DO5:DO50)</f>
        <v>1</v>
      </c>
      <c r="DP51" s="108">
        <f>SUM(DP5:DP50)</f>
        <v>1</v>
      </c>
      <c r="DQ51" s="134">
        <f t="shared" si="3"/>
        <v>6</v>
      </c>
      <c r="DR51" s="108">
        <f t="shared" si="3"/>
        <v>3</v>
      </c>
      <c r="DS51" s="108">
        <f t="shared" si="3"/>
        <v>7</v>
      </c>
      <c r="DT51" s="109">
        <f t="shared" si="3"/>
        <v>1</v>
      </c>
      <c r="DU51" s="109">
        <f t="shared" si="3"/>
        <v>21</v>
      </c>
      <c r="DV51" s="109">
        <v>7</v>
      </c>
      <c r="DW51" s="109">
        <f t="shared" si="3"/>
        <v>4</v>
      </c>
      <c r="DX51" s="109">
        <v>8</v>
      </c>
      <c r="DY51" s="109">
        <f>SUM(DY5:DY50)</f>
        <v>7</v>
      </c>
      <c r="DZ51" s="109">
        <f>SUM(DZ5:DZ50)</f>
        <v>7</v>
      </c>
      <c r="EA51" s="134">
        <f t="shared" si="3"/>
        <v>13</v>
      </c>
    </row>
    <row r="52" spans="1:131" s="133" customFormat="1" ht="44.25" customHeight="1" thickBot="1" x14ac:dyDescent="0.3">
      <c r="A52" s="105">
        <f>SUM(C52:EA52)</f>
        <v>516</v>
      </c>
      <c r="B52" s="131" t="s">
        <v>347</v>
      </c>
      <c r="C52" s="245">
        <f>SUM(C51:O51)</f>
        <v>51</v>
      </c>
      <c r="D52" s="248"/>
      <c r="E52" s="248"/>
      <c r="F52" s="248"/>
      <c r="G52" s="248"/>
      <c r="H52" s="248"/>
      <c r="I52" s="248"/>
      <c r="J52" s="248"/>
      <c r="K52" s="248"/>
      <c r="L52" s="248"/>
      <c r="M52" s="248"/>
      <c r="N52" s="248"/>
      <c r="O52" s="237"/>
      <c r="P52" s="238">
        <f>SUM(P51:Y51)</f>
        <v>29</v>
      </c>
      <c r="Q52" s="258"/>
      <c r="R52" s="258"/>
      <c r="S52" s="258"/>
      <c r="T52" s="258"/>
      <c r="U52" s="258"/>
      <c r="V52" s="258"/>
      <c r="W52" s="258"/>
      <c r="X52" s="258"/>
      <c r="Y52" s="239"/>
      <c r="Z52" s="240">
        <f>SUM(Z5:AF50)</f>
        <v>39</v>
      </c>
      <c r="AA52" s="259"/>
      <c r="AB52" s="259"/>
      <c r="AC52" s="259"/>
      <c r="AD52" s="277"/>
      <c r="AE52" s="277"/>
      <c r="AF52" s="278"/>
      <c r="AG52" s="235">
        <f>SUM(AG51:AI51)</f>
        <v>21</v>
      </c>
      <c r="AH52" s="279"/>
      <c r="AI52" s="237"/>
      <c r="AJ52" s="245">
        <f>SUM(AJ51:BC51)</f>
        <v>62</v>
      </c>
      <c r="AK52" s="248"/>
      <c r="AL52" s="248"/>
      <c r="AM52" s="248"/>
      <c r="AN52" s="248"/>
      <c r="AO52" s="287"/>
      <c r="AP52" s="287"/>
      <c r="AQ52" s="287"/>
      <c r="AR52" s="287"/>
      <c r="AS52" s="287"/>
      <c r="AT52" s="287"/>
      <c r="AU52" s="287"/>
      <c r="AV52" s="287"/>
      <c r="AW52" s="287"/>
      <c r="AX52" s="287"/>
      <c r="AY52" s="287"/>
      <c r="AZ52" s="287"/>
      <c r="BA52" s="236"/>
      <c r="BB52" s="236"/>
      <c r="BC52" s="236"/>
      <c r="BD52" s="238">
        <f>SUM(BD51:BF51)</f>
        <v>7</v>
      </c>
      <c r="BE52" s="236"/>
      <c r="BF52" s="237"/>
      <c r="BG52" s="235">
        <f>SUM(BG5:BU50)</f>
        <v>49</v>
      </c>
      <c r="BH52" s="279"/>
      <c r="BI52" s="279"/>
      <c r="BJ52" s="279"/>
      <c r="BK52" s="279"/>
      <c r="BL52" s="279"/>
      <c r="BM52" s="279"/>
      <c r="BN52" s="279"/>
      <c r="BO52" s="279"/>
      <c r="BP52" s="279"/>
      <c r="BQ52" s="279"/>
      <c r="BR52" s="279"/>
      <c r="BS52" s="279"/>
      <c r="BT52" s="279"/>
      <c r="BU52" s="257"/>
      <c r="BV52" s="245">
        <f>SUM(BV5:CC50)</f>
        <v>18</v>
      </c>
      <c r="BW52" s="248"/>
      <c r="BX52" s="248"/>
      <c r="BY52" s="248"/>
      <c r="BZ52" s="273"/>
      <c r="CA52" s="273"/>
      <c r="CB52" s="273"/>
      <c r="CC52" s="274"/>
      <c r="CD52" s="280">
        <f>SUM(CD5:CK50)</f>
        <v>54</v>
      </c>
      <c r="CE52" s="281"/>
      <c r="CF52" s="281"/>
      <c r="CG52" s="282"/>
      <c r="CH52" s="282"/>
      <c r="CI52" s="282"/>
      <c r="CJ52" s="282"/>
      <c r="CK52" s="283"/>
      <c r="CL52" s="235">
        <f>SUM(CL5:CO50)</f>
        <v>13</v>
      </c>
      <c r="CM52" s="279"/>
      <c r="CN52" s="279"/>
      <c r="CO52" s="257"/>
      <c r="CP52" s="245">
        <f>SUM(CP5:DB50)</f>
        <v>57</v>
      </c>
      <c r="CQ52" s="248"/>
      <c r="CR52" s="248"/>
      <c r="CS52" s="248"/>
      <c r="CT52" s="248"/>
      <c r="CU52" s="248"/>
      <c r="CV52" s="248"/>
      <c r="CW52" s="248"/>
      <c r="CX52" s="248"/>
      <c r="CY52" s="248"/>
      <c r="CZ52" s="248"/>
      <c r="DA52" s="248"/>
      <c r="DB52" s="237"/>
      <c r="DC52" s="238">
        <f>SUM(DC5:DH50)</f>
        <v>13</v>
      </c>
      <c r="DD52" s="258"/>
      <c r="DE52" s="258"/>
      <c r="DF52" s="258"/>
      <c r="DG52" s="258"/>
      <c r="DH52" s="239"/>
      <c r="DI52" s="235">
        <f>SUM(DI5:DJ50)</f>
        <v>13</v>
      </c>
      <c r="DJ52" s="257"/>
      <c r="DK52" s="245">
        <f>SUM(DK5:DP50)</f>
        <v>10</v>
      </c>
      <c r="DL52" s="248"/>
      <c r="DM52" s="248"/>
      <c r="DN52" s="248"/>
      <c r="DO52" s="236"/>
      <c r="DP52" s="237"/>
      <c r="DQ52" s="43">
        <f>SUM(DQ5:DQ50)</f>
        <v>6</v>
      </c>
      <c r="DR52" s="245">
        <f>SUM(DR5:DS50)</f>
        <v>10</v>
      </c>
      <c r="DS52" s="299"/>
      <c r="DT52" s="238">
        <f>SUM(DT5:DZ50)</f>
        <v>51</v>
      </c>
      <c r="DU52" s="258"/>
      <c r="DV52" s="258"/>
      <c r="DW52" s="258"/>
      <c r="DX52" s="258"/>
      <c r="DY52" s="258"/>
      <c r="DZ52" s="237"/>
      <c r="EA52" s="43">
        <f>SUM(EA5:EA50)</f>
        <v>13</v>
      </c>
    </row>
    <row r="53" spans="1:131" ht="29.25" customHeight="1" thickBot="1" x14ac:dyDescent="0.3">
      <c r="C53" s="260" t="s">
        <v>216</v>
      </c>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92"/>
      <c r="AJ53" s="271" t="s">
        <v>200</v>
      </c>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49"/>
      <c r="BV53" s="252" t="s">
        <v>358</v>
      </c>
      <c r="BW53" s="253"/>
      <c r="BX53" s="253"/>
      <c r="BY53" s="253"/>
      <c r="BZ53" s="253"/>
      <c r="CA53" s="253"/>
      <c r="CB53" s="253"/>
      <c r="CC53" s="253"/>
      <c r="CD53" s="253"/>
      <c r="CE53" s="253"/>
      <c r="CF53" s="253"/>
      <c r="CG53" s="253"/>
      <c r="CH53" s="253"/>
      <c r="CI53" s="253"/>
      <c r="CJ53" s="253"/>
      <c r="CK53" s="253"/>
      <c r="CL53" s="253"/>
      <c r="CM53" s="253"/>
      <c r="CN53" s="253"/>
      <c r="CO53" s="293"/>
      <c r="CP53" s="250" t="s">
        <v>202</v>
      </c>
      <c r="CQ53" s="251"/>
      <c r="CR53" s="251"/>
      <c r="CS53" s="251"/>
      <c r="CT53" s="251"/>
      <c r="CU53" s="251"/>
      <c r="CV53" s="251"/>
      <c r="CW53" s="251"/>
      <c r="CX53" s="251"/>
      <c r="CY53" s="251"/>
      <c r="CZ53" s="251"/>
      <c r="DA53" s="251"/>
      <c r="DB53" s="251"/>
      <c r="DC53" s="251"/>
      <c r="DD53" s="251"/>
      <c r="DE53" s="251"/>
      <c r="DF53" s="251"/>
      <c r="DG53" s="251"/>
      <c r="DH53" s="251"/>
      <c r="DI53" s="251"/>
      <c r="DJ53" s="251"/>
      <c r="DK53" s="251"/>
      <c r="DL53" s="251"/>
      <c r="DM53" s="251"/>
      <c r="DN53" s="251"/>
      <c r="DO53" s="251"/>
      <c r="DP53" s="251"/>
      <c r="DQ53" s="294"/>
      <c r="DR53" s="288" t="s">
        <v>203</v>
      </c>
      <c r="DS53" s="289"/>
      <c r="DT53" s="290"/>
      <c r="DU53" s="290"/>
      <c r="DV53" s="290"/>
      <c r="DW53" s="290"/>
      <c r="DX53" s="290"/>
      <c r="DY53" s="290"/>
      <c r="DZ53" s="290"/>
      <c r="EA53" s="249"/>
    </row>
    <row r="77" spans="84:85" x14ac:dyDescent="0.25">
      <c r="CF77" s="291"/>
      <c r="CG77" s="291"/>
    </row>
  </sheetData>
  <mergeCells count="27">
    <mergeCell ref="DR4:EA4"/>
    <mergeCell ref="DR52:DS52"/>
    <mergeCell ref="CP4:DN4"/>
    <mergeCell ref="DI52:DJ52"/>
    <mergeCell ref="DC52:DH52"/>
    <mergeCell ref="DR53:EA53"/>
    <mergeCell ref="CF77:CG77"/>
    <mergeCell ref="C53:AI53"/>
    <mergeCell ref="AJ53:BU53"/>
    <mergeCell ref="BV53:CO53"/>
    <mergeCell ref="CP53:DQ53"/>
    <mergeCell ref="BV52:CC52"/>
    <mergeCell ref="CP52:DB52"/>
    <mergeCell ref="DK52:DP52"/>
    <mergeCell ref="DT52:DZ52"/>
    <mergeCell ref="C4:AH4"/>
    <mergeCell ref="Z52:AF52"/>
    <mergeCell ref="AG52:AI52"/>
    <mergeCell ref="CD52:CK52"/>
    <mergeCell ref="AJ4:BU4"/>
    <mergeCell ref="BV4:CO4"/>
    <mergeCell ref="BG52:BU52"/>
    <mergeCell ref="CL52:CO52"/>
    <mergeCell ref="P52:Y52"/>
    <mergeCell ref="C52:O52"/>
    <mergeCell ref="BD52:BF52"/>
    <mergeCell ref="AJ52:BC5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7"/>
  <sheetViews>
    <sheetView topLeftCell="B1" zoomScale="81" zoomScaleNormal="81" workbookViewId="0">
      <pane xSplit="9" ySplit="4" topLeftCell="K5" activePane="bottomRight" state="frozen"/>
      <selection activeCell="B1" sqref="B1"/>
      <selection pane="topRight" activeCell="K1" sqref="K1"/>
      <selection pane="bottomLeft" activeCell="B5" sqref="B5"/>
      <selection pane="bottomRight" activeCell="BM24" sqref="BM24"/>
    </sheetView>
  </sheetViews>
  <sheetFormatPr defaultColWidth="19.42578125" defaultRowHeight="15" x14ac:dyDescent="0.25"/>
  <cols>
    <col min="1" max="1" width="11.140625" style="1" customWidth="1"/>
    <col min="6" max="6" width="25.7109375" customWidth="1"/>
    <col min="7" max="7" width="19.42578125" style="63"/>
    <col min="8" max="8" width="19.42578125" style="64"/>
    <col min="9" max="9" width="19.42578125" style="63"/>
    <col min="11" max="11" width="19.42578125" style="64"/>
    <col min="12" max="12" width="19.42578125" style="66"/>
    <col min="13" max="13" width="19.42578125" style="64" customWidth="1"/>
    <col min="16" max="16" width="19.42578125" style="63"/>
    <col min="17" max="17" width="19.42578125" style="64"/>
    <col min="18" max="18" width="19.42578125" customWidth="1"/>
    <col min="21" max="21" width="19.42578125" style="71"/>
    <col min="25" max="26" width="19.42578125" style="63"/>
    <col min="28" max="28" width="47.42578125" customWidth="1"/>
    <col min="29" max="29" width="19.42578125" style="71"/>
    <col min="31" max="31" width="19.42578125" style="64"/>
    <col min="37" max="37" width="19.42578125" style="63"/>
    <col min="38" max="38" width="49.7109375" customWidth="1"/>
    <col min="39" max="39" width="59.85546875" customWidth="1"/>
    <col min="40" max="40" width="51.85546875" customWidth="1"/>
    <col min="45" max="45" width="19.42578125" style="63"/>
    <col min="47" max="47" width="19.42578125" style="64"/>
    <col min="57" max="57" width="62.42578125" customWidth="1"/>
    <col min="58" max="58" width="41.85546875" style="63" customWidth="1"/>
    <col min="59" max="59" width="19.42578125" style="66"/>
    <col min="60" max="60" width="19.42578125" style="64"/>
    <col min="61" max="61" width="19.42578125" style="63"/>
    <col min="64" max="64" width="34.85546875" style="64" customWidth="1"/>
    <col min="65" max="65" width="19.42578125" style="64"/>
    <col min="68" max="68" width="47.5703125" customWidth="1"/>
    <col min="74" max="74" width="19.42578125" style="64"/>
    <col min="76" max="76" width="20.7109375" style="64" customWidth="1"/>
    <col min="78" max="78" width="19.42578125" style="71"/>
    <col min="80" max="80" width="20.85546875" customWidth="1"/>
    <col min="81" max="81" width="60.7109375" customWidth="1"/>
  </cols>
  <sheetData>
    <row r="1" spans="1:82" s="95" customFormat="1" ht="102.75" customHeight="1" x14ac:dyDescent="0.25">
      <c r="A1" s="92"/>
      <c r="B1" s="16" t="s">
        <v>1229</v>
      </c>
      <c r="C1" s="88" t="s">
        <v>217</v>
      </c>
      <c r="D1" s="88" t="s">
        <v>1215</v>
      </c>
      <c r="E1" s="88" t="s">
        <v>383</v>
      </c>
      <c r="F1" s="88" t="s">
        <v>418</v>
      </c>
      <c r="G1" s="88" t="s">
        <v>1055</v>
      </c>
      <c r="H1" s="88" t="s">
        <v>1094</v>
      </c>
      <c r="I1" s="88" t="s">
        <v>1090</v>
      </c>
      <c r="J1" s="88" t="s">
        <v>426</v>
      </c>
      <c r="K1" s="88" t="s">
        <v>1093</v>
      </c>
      <c r="L1" s="88" t="s">
        <v>1107</v>
      </c>
      <c r="M1" s="88" t="s">
        <v>1452</v>
      </c>
      <c r="N1" s="88" t="s">
        <v>279</v>
      </c>
      <c r="O1" s="88" t="s">
        <v>1453</v>
      </c>
      <c r="P1" s="88" t="s">
        <v>1058</v>
      </c>
      <c r="Q1" s="88" t="s">
        <v>1100</v>
      </c>
      <c r="R1" s="88" t="s">
        <v>401</v>
      </c>
      <c r="S1" s="88" t="s">
        <v>277</v>
      </c>
      <c r="T1" s="88" t="s">
        <v>422</v>
      </c>
      <c r="U1" s="88" t="s">
        <v>1096</v>
      </c>
      <c r="V1" s="89" t="s">
        <v>432</v>
      </c>
      <c r="W1" s="89" t="s">
        <v>424</v>
      </c>
      <c r="X1" s="89" t="s">
        <v>404</v>
      </c>
      <c r="Y1" s="89" t="s">
        <v>1063</v>
      </c>
      <c r="Z1" s="89" t="s">
        <v>1082</v>
      </c>
      <c r="AA1" s="89" t="s">
        <v>352</v>
      </c>
      <c r="AB1" s="89" t="s">
        <v>325</v>
      </c>
      <c r="AC1" s="89" t="s">
        <v>1402</v>
      </c>
      <c r="AD1" s="89" t="s">
        <v>1091</v>
      </c>
      <c r="AE1" s="89" t="s">
        <v>1102</v>
      </c>
      <c r="AF1" s="89" t="s">
        <v>420</v>
      </c>
      <c r="AG1" s="89" t="s">
        <v>428</v>
      </c>
      <c r="AH1" s="89" t="s">
        <v>430</v>
      </c>
      <c r="AI1" s="89" t="s">
        <v>406</v>
      </c>
      <c r="AJ1" s="89" t="s">
        <v>364</v>
      </c>
      <c r="AK1" s="89" t="s">
        <v>1060</v>
      </c>
      <c r="AL1" s="89" t="s">
        <v>236</v>
      </c>
      <c r="AM1" s="89" t="s">
        <v>425</v>
      </c>
      <c r="AN1" s="89" t="s">
        <v>219</v>
      </c>
      <c r="AO1" s="89" t="s">
        <v>444</v>
      </c>
      <c r="AP1" s="90" t="s">
        <v>220</v>
      </c>
      <c r="AQ1" s="90" t="s">
        <v>1216</v>
      </c>
      <c r="AR1" s="90" t="s">
        <v>409</v>
      </c>
      <c r="AS1" s="90" t="s">
        <v>1065</v>
      </c>
      <c r="AT1" s="90" t="s">
        <v>408</v>
      </c>
      <c r="AU1" s="90" t="s">
        <v>1109</v>
      </c>
      <c r="AV1" s="12" t="s">
        <v>1484</v>
      </c>
      <c r="AW1" s="90" t="s">
        <v>226</v>
      </c>
      <c r="AX1" s="90" t="s">
        <v>338</v>
      </c>
      <c r="AY1" s="90" t="s">
        <v>372</v>
      </c>
      <c r="AZ1" s="93" t="s">
        <v>221</v>
      </c>
      <c r="BA1" s="93" t="s">
        <v>441</v>
      </c>
      <c r="BB1" s="93" t="s">
        <v>438</v>
      </c>
      <c r="BC1" s="93" t="s">
        <v>340</v>
      </c>
      <c r="BD1" s="93" t="s">
        <v>1085</v>
      </c>
      <c r="BE1" s="93" t="s">
        <v>341</v>
      </c>
      <c r="BF1" s="93" t="s">
        <v>1067</v>
      </c>
      <c r="BG1" s="93" t="s">
        <v>1110</v>
      </c>
      <c r="BH1" s="93" t="s">
        <v>783</v>
      </c>
      <c r="BI1" s="93" t="s">
        <v>1075</v>
      </c>
      <c r="BJ1" s="93" t="s">
        <v>328</v>
      </c>
      <c r="BK1" s="93" t="s">
        <v>253</v>
      </c>
      <c r="BL1" s="93" t="s">
        <v>1086</v>
      </c>
      <c r="BM1" s="93" t="s">
        <v>1105</v>
      </c>
      <c r="BN1" s="93" t="s">
        <v>442</v>
      </c>
      <c r="BO1" s="93" t="s">
        <v>399</v>
      </c>
      <c r="BP1" s="93" t="s">
        <v>356</v>
      </c>
      <c r="BQ1" s="93" t="s">
        <v>256</v>
      </c>
      <c r="BR1" s="93" t="s">
        <v>210</v>
      </c>
      <c r="BS1" s="93" t="s">
        <v>435</v>
      </c>
      <c r="BT1" s="94" t="s">
        <v>222</v>
      </c>
      <c r="BU1" s="94" t="s">
        <v>231</v>
      </c>
      <c r="BV1" s="94" t="s">
        <v>1098</v>
      </c>
      <c r="BW1" s="94" t="s">
        <v>413</v>
      </c>
      <c r="BX1" s="94" t="s">
        <v>1088</v>
      </c>
      <c r="BY1" s="94" t="s">
        <v>211</v>
      </c>
      <c r="BZ1" s="94" t="s">
        <v>1404</v>
      </c>
      <c r="CA1" s="94" t="s">
        <v>412</v>
      </c>
      <c r="CB1" s="94" t="s">
        <v>1078</v>
      </c>
      <c r="CC1" s="94" t="s">
        <v>1490</v>
      </c>
      <c r="CD1" s="94" t="s">
        <v>266</v>
      </c>
    </row>
    <row r="2" spans="1:82" ht="207.75" customHeight="1" x14ac:dyDescent="0.25">
      <c r="A2" s="3"/>
      <c r="B2" s="16" t="s">
        <v>312</v>
      </c>
      <c r="C2" s="15" t="s">
        <v>318</v>
      </c>
      <c r="D2" s="15" t="s">
        <v>1057</v>
      </c>
      <c r="E2" s="15" t="s">
        <v>384</v>
      </c>
      <c r="F2" s="15" t="s">
        <v>419</v>
      </c>
      <c r="G2" s="15" t="s">
        <v>1056</v>
      </c>
      <c r="H2" s="15" t="s">
        <v>1095</v>
      </c>
      <c r="I2" s="15" t="s">
        <v>1070</v>
      </c>
      <c r="J2" s="15" t="s">
        <v>427</v>
      </c>
      <c r="K2" s="15" t="s">
        <v>1093</v>
      </c>
      <c r="L2" s="15" t="s">
        <v>1108</v>
      </c>
      <c r="M2" s="15" t="s">
        <v>1092</v>
      </c>
      <c r="N2" s="15"/>
      <c r="O2" s="15" t="s">
        <v>351</v>
      </c>
      <c r="P2" s="15" t="s">
        <v>1059</v>
      </c>
      <c r="Q2" s="15" t="s">
        <v>1101</v>
      </c>
      <c r="R2" s="15" t="s">
        <v>402</v>
      </c>
      <c r="S2" s="15"/>
      <c r="T2" s="15" t="s">
        <v>423</v>
      </c>
      <c r="U2" s="15" t="s">
        <v>1097</v>
      </c>
      <c r="V2" s="11" t="s">
        <v>433</v>
      </c>
      <c r="W2" s="11" t="s">
        <v>403</v>
      </c>
      <c r="X2" s="11" t="s">
        <v>405</v>
      </c>
      <c r="Y2" s="11" t="s">
        <v>1064</v>
      </c>
      <c r="Z2" s="11" t="s">
        <v>1079</v>
      </c>
      <c r="AA2" s="11" t="s">
        <v>353</v>
      </c>
      <c r="AB2" s="11" t="s">
        <v>1062</v>
      </c>
      <c r="AC2" s="11" t="s">
        <v>1403</v>
      </c>
      <c r="AD2" s="11"/>
      <c r="AE2" s="11" t="s">
        <v>1103</v>
      </c>
      <c r="AF2" s="11" t="s">
        <v>421</v>
      </c>
      <c r="AG2" s="11" t="s">
        <v>429</v>
      </c>
      <c r="AH2" s="11" t="s">
        <v>431</v>
      </c>
      <c r="AI2" s="11" t="s">
        <v>407</v>
      </c>
      <c r="AJ2" s="11" t="s">
        <v>365</v>
      </c>
      <c r="AK2" s="11" t="s">
        <v>1061</v>
      </c>
      <c r="AL2" s="11" t="s">
        <v>1071</v>
      </c>
      <c r="AM2" s="11" t="s">
        <v>1072</v>
      </c>
      <c r="AN2" s="11" t="s">
        <v>321</v>
      </c>
      <c r="AO2" s="11" t="s">
        <v>416</v>
      </c>
      <c r="AP2" s="12" t="s">
        <v>322</v>
      </c>
      <c r="AQ2" s="12" t="s">
        <v>1081</v>
      </c>
      <c r="AR2" s="12" t="s">
        <v>410</v>
      </c>
      <c r="AS2" s="12" t="s">
        <v>1066</v>
      </c>
      <c r="AT2" s="12" t="s">
        <v>1080</v>
      </c>
      <c r="AU2" s="12" t="s">
        <v>1104</v>
      </c>
      <c r="AV2" s="12" t="s">
        <v>1485</v>
      </c>
      <c r="AW2" s="12" t="s">
        <v>440</v>
      </c>
      <c r="AX2" s="12" t="s">
        <v>1073</v>
      </c>
      <c r="AY2" s="12" t="s">
        <v>373</v>
      </c>
      <c r="AZ2" s="20" t="s">
        <v>411</v>
      </c>
      <c r="BA2" s="20" t="s">
        <v>441</v>
      </c>
      <c r="BB2" s="20" t="s">
        <v>439</v>
      </c>
      <c r="BC2" s="20" t="s">
        <v>342</v>
      </c>
      <c r="BD2" s="20" t="s">
        <v>417</v>
      </c>
      <c r="BE2" s="20" t="s">
        <v>1074</v>
      </c>
      <c r="BF2" s="20" t="s">
        <v>1068</v>
      </c>
      <c r="BG2" s="20" t="s">
        <v>1111</v>
      </c>
      <c r="BH2" s="20" t="s">
        <v>1083</v>
      </c>
      <c r="BI2" s="20" t="s">
        <v>1076</v>
      </c>
      <c r="BJ2" s="20" t="s">
        <v>330</v>
      </c>
      <c r="BK2" s="20" t="s">
        <v>1084</v>
      </c>
      <c r="BL2" s="20" t="s">
        <v>1087</v>
      </c>
      <c r="BM2" s="20" t="s">
        <v>1106</v>
      </c>
      <c r="BN2" s="20" t="s">
        <v>443</v>
      </c>
      <c r="BO2" s="20" t="s">
        <v>400</v>
      </c>
      <c r="BP2" s="20" t="s">
        <v>357</v>
      </c>
      <c r="BQ2" s="20"/>
      <c r="BR2" s="20" t="s">
        <v>314</v>
      </c>
      <c r="BS2" s="20" t="s">
        <v>436</v>
      </c>
      <c r="BT2" s="10" t="s">
        <v>1077</v>
      </c>
      <c r="BU2" s="10" t="s">
        <v>437</v>
      </c>
      <c r="BV2" s="10" t="s">
        <v>1099</v>
      </c>
      <c r="BW2" s="10" t="s">
        <v>414</v>
      </c>
      <c r="BX2" s="10" t="s">
        <v>1089</v>
      </c>
      <c r="BY2" s="10" t="s">
        <v>315</v>
      </c>
      <c r="BZ2" s="10" t="s">
        <v>1405</v>
      </c>
      <c r="CA2" s="10"/>
      <c r="CB2" s="10" t="s">
        <v>1069</v>
      </c>
      <c r="CC2" s="10" t="s">
        <v>1489</v>
      </c>
      <c r="CD2" s="10"/>
    </row>
    <row r="3" spans="1:82" s="1" customFormat="1" ht="27.75" customHeight="1" x14ac:dyDescent="0.25">
      <c r="A3" s="4"/>
      <c r="B3" s="16" t="s">
        <v>319</v>
      </c>
      <c r="C3" s="21" t="s">
        <v>334</v>
      </c>
      <c r="D3" s="21" t="s">
        <v>334</v>
      </c>
      <c r="E3" s="21" t="s">
        <v>334</v>
      </c>
      <c r="F3" s="21" t="s">
        <v>334</v>
      </c>
      <c r="G3" s="21" t="s">
        <v>654</v>
      </c>
      <c r="H3" s="21" t="s">
        <v>654</v>
      </c>
      <c r="I3" s="21" t="s">
        <v>654</v>
      </c>
      <c r="J3" s="22" t="s">
        <v>301</v>
      </c>
      <c r="K3" s="22" t="s">
        <v>301</v>
      </c>
      <c r="L3" s="22" t="s">
        <v>301</v>
      </c>
      <c r="M3" s="22" t="s">
        <v>301</v>
      </c>
      <c r="N3" s="22" t="s">
        <v>301</v>
      </c>
      <c r="O3" s="23" t="s">
        <v>295</v>
      </c>
      <c r="P3" s="23" t="s">
        <v>295</v>
      </c>
      <c r="Q3" s="23" t="s">
        <v>295</v>
      </c>
      <c r="R3" s="23" t="s">
        <v>295</v>
      </c>
      <c r="S3" s="23" t="s">
        <v>295</v>
      </c>
      <c r="T3" s="23" t="s">
        <v>295</v>
      </c>
      <c r="U3" s="24" t="s">
        <v>673</v>
      </c>
      <c r="V3" s="21" t="s">
        <v>334</v>
      </c>
      <c r="W3" s="21" t="s">
        <v>334</v>
      </c>
      <c r="X3" s="21" t="s">
        <v>334</v>
      </c>
      <c r="Y3" s="21" t="s">
        <v>787</v>
      </c>
      <c r="Z3" s="21" t="s">
        <v>654</v>
      </c>
      <c r="AA3" s="21" t="s">
        <v>334</v>
      </c>
      <c r="AB3" s="21" t="s">
        <v>334</v>
      </c>
      <c r="AC3" s="21" t="s">
        <v>334</v>
      </c>
      <c r="AD3" s="22" t="s">
        <v>301</v>
      </c>
      <c r="AE3" s="22" t="s">
        <v>301</v>
      </c>
      <c r="AF3" s="24" t="s">
        <v>302</v>
      </c>
      <c r="AG3" s="24" t="s">
        <v>302</v>
      </c>
      <c r="AH3" s="24" t="s">
        <v>302</v>
      </c>
      <c r="AI3" s="24" t="s">
        <v>302</v>
      </c>
      <c r="AJ3" s="24" t="s">
        <v>302</v>
      </c>
      <c r="AK3" s="24" t="s">
        <v>302</v>
      </c>
      <c r="AL3" s="24" t="s">
        <v>302</v>
      </c>
      <c r="AM3" s="24" t="s">
        <v>302</v>
      </c>
      <c r="AN3" s="24" t="s">
        <v>302</v>
      </c>
      <c r="AO3" s="23" t="s">
        <v>295</v>
      </c>
      <c r="AP3" s="21" t="s">
        <v>334</v>
      </c>
      <c r="AQ3" s="21" t="s">
        <v>334</v>
      </c>
      <c r="AR3" s="21" t="s">
        <v>334</v>
      </c>
      <c r="AS3" s="21" t="s">
        <v>654</v>
      </c>
      <c r="AT3" s="21" t="s">
        <v>334</v>
      </c>
      <c r="AU3" s="21" t="s">
        <v>717</v>
      </c>
      <c r="AV3" s="21" t="s">
        <v>334</v>
      </c>
      <c r="AW3" s="21" t="s">
        <v>334</v>
      </c>
      <c r="AX3" s="23" t="s">
        <v>295</v>
      </c>
      <c r="AY3" s="23" t="s">
        <v>295</v>
      </c>
      <c r="AZ3" s="21" t="s">
        <v>334</v>
      </c>
      <c r="BA3" s="21" t="s">
        <v>334</v>
      </c>
      <c r="BB3" s="21" t="s">
        <v>334</v>
      </c>
      <c r="BC3" s="21" t="s">
        <v>334</v>
      </c>
      <c r="BD3" s="21" t="s">
        <v>334</v>
      </c>
      <c r="BE3" s="21" t="s">
        <v>334</v>
      </c>
      <c r="BF3" s="21" t="s">
        <v>654</v>
      </c>
      <c r="BG3" s="21" t="s">
        <v>654</v>
      </c>
      <c r="BH3" s="21" t="s">
        <v>654</v>
      </c>
      <c r="BI3" s="21" t="s">
        <v>654</v>
      </c>
      <c r="BJ3" s="21" t="s">
        <v>334</v>
      </c>
      <c r="BK3" s="21" t="s">
        <v>334</v>
      </c>
      <c r="BL3" s="21" t="s">
        <v>654</v>
      </c>
      <c r="BM3" s="21" t="s">
        <v>717</v>
      </c>
      <c r="BN3" s="21" t="s">
        <v>334</v>
      </c>
      <c r="BO3" s="21" t="s">
        <v>334</v>
      </c>
      <c r="BP3" s="22" t="s">
        <v>301</v>
      </c>
      <c r="BQ3" s="24" t="s">
        <v>302</v>
      </c>
      <c r="BR3" s="24" t="s">
        <v>302</v>
      </c>
      <c r="BS3" s="23" t="s">
        <v>295</v>
      </c>
      <c r="BT3" s="21" t="s">
        <v>334</v>
      </c>
      <c r="BU3" s="21" t="s">
        <v>334</v>
      </c>
      <c r="BV3" s="21" t="s">
        <v>654</v>
      </c>
      <c r="BW3" s="21" t="s">
        <v>334</v>
      </c>
      <c r="BX3" s="21" t="s">
        <v>654</v>
      </c>
      <c r="BY3" s="21" t="s">
        <v>334</v>
      </c>
      <c r="BZ3" s="21" t="s">
        <v>334</v>
      </c>
      <c r="CA3" s="24" t="s">
        <v>302</v>
      </c>
      <c r="CB3" s="22" t="s">
        <v>301</v>
      </c>
      <c r="CC3" s="22" t="s">
        <v>301</v>
      </c>
      <c r="CD3" s="23" t="s">
        <v>295</v>
      </c>
    </row>
    <row r="4" spans="1:82" s="26" customFormat="1" ht="37.5" customHeight="1" x14ac:dyDescent="0.25">
      <c r="A4" s="25"/>
      <c r="B4" s="2" t="s">
        <v>87</v>
      </c>
      <c r="C4" s="275" t="s">
        <v>216</v>
      </c>
      <c r="D4" s="276"/>
      <c r="E4" s="276"/>
      <c r="F4" s="276"/>
      <c r="G4" s="276"/>
      <c r="H4" s="276"/>
      <c r="I4" s="276"/>
      <c r="J4" s="276"/>
      <c r="K4" s="276"/>
      <c r="L4" s="276"/>
      <c r="M4" s="276"/>
      <c r="N4" s="276"/>
      <c r="O4" s="276"/>
      <c r="P4" s="276"/>
      <c r="Q4" s="276"/>
      <c r="R4" s="276"/>
      <c r="S4" s="276"/>
      <c r="T4" s="276"/>
      <c r="U4" s="85"/>
      <c r="V4" s="306" t="s">
        <v>200</v>
      </c>
      <c r="W4" s="307"/>
      <c r="X4" s="307"/>
      <c r="Y4" s="307"/>
      <c r="Z4" s="307"/>
      <c r="AA4" s="307"/>
      <c r="AB4" s="307"/>
      <c r="AC4" s="307"/>
      <c r="AD4" s="307"/>
      <c r="AE4" s="307"/>
      <c r="AF4" s="307"/>
      <c r="AG4" s="307"/>
      <c r="AH4" s="307"/>
      <c r="AI4" s="307"/>
      <c r="AJ4" s="307"/>
      <c r="AK4" s="307"/>
      <c r="AL4" s="307"/>
      <c r="AM4" s="307"/>
      <c r="AN4" s="307"/>
      <c r="AO4" s="307"/>
      <c r="AP4" s="286" t="s">
        <v>358</v>
      </c>
      <c r="AQ4" s="286"/>
      <c r="AR4" s="286"/>
      <c r="AS4" s="286"/>
      <c r="AT4" s="286"/>
      <c r="AU4" s="286"/>
      <c r="AV4" s="286"/>
      <c r="AW4" s="286"/>
      <c r="AX4" s="286"/>
      <c r="AY4" s="286"/>
      <c r="AZ4" s="300" t="s">
        <v>202</v>
      </c>
      <c r="BA4" s="301"/>
      <c r="BB4" s="301"/>
      <c r="BC4" s="301"/>
      <c r="BD4" s="301"/>
      <c r="BE4" s="301"/>
      <c r="BF4" s="301"/>
      <c r="BG4" s="301"/>
      <c r="BH4" s="301"/>
      <c r="BI4" s="301"/>
      <c r="BJ4" s="301"/>
      <c r="BK4" s="301"/>
      <c r="BL4" s="301"/>
      <c r="BM4" s="301"/>
      <c r="BN4" s="301"/>
      <c r="BO4" s="301"/>
      <c r="BP4" s="301"/>
      <c r="BQ4" s="301"/>
      <c r="BR4" s="301"/>
      <c r="BS4" s="301"/>
      <c r="BT4" s="295" t="s">
        <v>203</v>
      </c>
      <c r="BU4" s="296"/>
      <c r="BV4" s="296"/>
      <c r="BW4" s="296"/>
      <c r="BX4" s="296"/>
      <c r="BY4" s="296"/>
      <c r="BZ4" s="296"/>
      <c r="CA4" s="296"/>
      <c r="CB4" s="296"/>
      <c r="CC4" s="296"/>
      <c r="CD4" s="305"/>
    </row>
    <row r="5" spans="1:82" x14ac:dyDescent="0.25">
      <c r="A5" s="4">
        <v>1</v>
      </c>
      <c r="B5" s="2" t="s">
        <v>25</v>
      </c>
      <c r="C5" s="6"/>
      <c r="D5" s="6"/>
      <c r="E5" s="6"/>
      <c r="F5" s="6"/>
      <c r="G5" s="6"/>
      <c r="H5" s="6"/>
      <c r="I5" s="6"/>
      <c r="J5" s="6"/>
      <c r="K5" s="6"/>
      <c r="L5" s="6"/>
      <c r="M5" s="6"/>
      <c r="N5" s="6"/>
      <c r="O5" s="31"/>
      <c r="P5" s="31"/>
      <c r="Q5" s="6"/>
      <c r="R5" s="30">
        <v>1</v>
      </c>
      <c r="S5" s="30">
        <v>1</v>
      </c>
      <c r="T5" s="6"/>
      <c r="U5" s="6"/>
      <c r="V5" s="31"/>
      <c r="W5" s="4">
        <v>1</v>
      </c>
      <c r="X5" s="32"/>
      <c r="Y5" s="32"/>
      <c r="Z5" s="32"/>
      <c r="AA5" s="31"/>
      <c r="AB5" s="31"/>
      <c r="AC5" s="78"/>
      <c r="AD5" s="31"/>
      <c r="AE5" s="31"/>
      <c r="AF5" s="31"/>
      <c r="AG5" s="31"/>
      <c r="AH5" s="31"/>
      <c r="AI5" s="4">
        <v>1</v>
      </c>
      <c r="AJ5" s="31"/>
      <c r="AK5" s="31"/>
      <c r="AL5" s="31"/>
      <c r="AM5" s="31"/>
      <c r="AN5" s="31"/>
      <c r="AO5" s="31"/>
      <c r="AP5" s="4">
        <v>1</v>
      </c>
      <c r="AQ5" s="32"/>
      <c r="AR5" s="4">
        <v>1</v>
      </c>
      <c r="AS5" s="31"/>
      <c r="AT5" s="4">
        <v>1</v>
      </c>
      <c r="AU5" s="31"/>
      <c r="AV5" s="31"/>
      <c r="AW5" s="31"/>
      <c r="AX5" s="31"/>
      <c r="AY5" s="31"/>
      <c r="AZ5" s="4">
        <v>1</v>
      </c>
      <c r="BA5" s="31"/>
      <c r="BB5" s="31"/>
      <c r="BC5" s="4">
        <v>1</v>
      </c>
      <c r="BD5" s="32"/>
      <c r="BE5" s="31"/>
      <c r="BF5" s="31"/>
      <c r="BG5" s="31"/>
      <c r="BH5" s="31"/>
      <c r="BI5" s="31"/>
      <c r="BJ5" s="31"/>
      <c r="BK5" s="31"/>
      <c r="BL5" s="31"/>
      <c r="BM5" s="31"/>
      <c r="BN5" s="31"/>
      <c r="BO5" s="31"/>
      <c r="BP5" s="31"/>
      <c r="BQ5" s="31"/>
      <c r="BR5" s="31"/>
      <c r="BS5" s="31"/>
      <c r="BT5" s="4">
        <v>1</v>
      </c>
      <c r="BU5" s="31"/>
      <c r="BV5" s="31"/>
      <c r="BW5" s="31"/>
      <c r="BX5" s="31"/>
      <c r="BY5" s="31"/>
      <c r="BZ5" s="78"/>
      <c r="CA5" s="31"/>
      <c r="CB5" s="31"/>
      <c r="CC5" s="4">
        <v>1</v>
      </c>
      <c r="CD5" s="31"/>
    </row>
    <row r="6" spans="1:82" x14ac:dyDescent="0.25">
      <c r="A6" s="4">
        <v>2</v>
      </c>
      <c r="B6" s="2" t="s">
        <v>26</v>
      </c>
      <c r="C6" s="6"/>
      <c r="D6" s="6"/>
      <c r="E6" s="6"/>
      <c r="F6" s="6"/>
      <c r="G6" s="6"/>
      <c r="H6" s="6"/>
      <c r="I6" s="6"/>
      <c r="J6" s="6"/>
      <c r="K6" s="6"/>
      <c r="L6" s="6"/>
      <c r="M6" s="6"/>
      <c r="N6" s="6"/>
      <c r="O6" s="31"/>
      <c r="P6" s="31"/>
      <c r="Q6" s="6"/>
      <c r="R6" s="31"/>
      <c r="S6" s="4">
        <v>1</v>
      </c>
      <c r="T6" s="32"/>
      <c r="U6" s="6"/>
      <c r="V6" s="31"/>
      <c r="W6" s="4">
        <v>1</v>
      </c>
      <c r="X6" s="31"/>
      <c r="Y6" s="31"/>
      <c r="Z6" s="32"/>
      <c r="AA6" s="31"/>
      <c r="AB6" s="31"/>
      <c r="AC6" s="78"/>
      <c r="AD6" s="4">
        <v>1</v>
      </c>
      <c r="AE6" s="31"/>
      <c r="AF6" s="31"/>
      <c r="AG6" s="31"/>
      <c r="AH6" s="31"/>
      <c r="AI6" s="31"/>
      <c r="AJ6" s="31"/>
      <c r="AK6" s="31"/>
      <c r="AL6" s="31"/>
      <c r="AM6" s="31"/>
      <c r="AN6" s="31"/>
      <c r="AO6" s="31"/>
      <c r="AP6" s="31"/>
      <c r="AQ6" s="31"/>
      <c r="AR6" s="31"/>
      <c r="AS6" s="31"/>
      <c r="AT6" s="31"/>
      <c r="AU6" s="31"/>
      <c r="AV6" s="4">
        <v>1</v>
      </c>
      <c r="AW6" s="31"/>
      <c r="AX6" s="4">
        <v>1</v>
      </c>
      <c r="AY6" s="31"/>
      <c r="AZ6" s="31"/>
      <c r="BA6" s="31"/>
      <c r="BB6" s="31"/>
      <c r="BC6" s="31"/>
      <c r="BD6" s="31"/>
      <c r="BE6" s="4">
        <v>1</v>
      </c>
      <c r="BF6" s="31"/>
      <c r="BG6" s="31"/>
      <c r="BH6" s="31"/>
      <c r="BI6" s="31"/>
      <c r="BJ6" s="31"/>
      <c r="BK6" s="31"/>
      <c r="BL6" s="31"/>
      <c r="BM6" s="31"/>
      <c r="BN6" s="31"/>
      <c r="BO6" s="31"/>
      <c r="BP6" s="31"/>
      <c r="BQ6" s="31"/>
      <c r="BR6" s="31"/>
      <c r="BS6" s="31"/>
      <c r="BT6" s="31"/>
      <c r="BU6" s="31"/>
      <c r="BV6" s="31"/>
      <c r="BW6" s="4">
        <v>1</v>
      </c>
      <c r="BX6" s="31"/>
      <c r="BY6" s="31"/>
      <c r="BZ6" s="78"/>
      <c r="CA6" s="4">
        <v>1</v>
      </c>
      <c r="CB6" s="4">
        <v>1</v>
      </c>
      <c r="CC6" s="31"/>
      <c r="CD6" s="31"/>
    </row>
    <row r="7" spans="1:82" x14ac:dyDescent="0.25">
      <c r="A7" s="4">
        <v>3</v>
      </c>
      <c r="B7" s="18" t="s">
        <v>131</v>
      </c>
      <c r="C7" s="6"/>
      <c r="D7" s="33">
        <v>1</v>
      </c>
      <c r="E7" s="6"/>
      <c r="F7" s="6"/>
      <c r="G7" s="6"/>
      <c r="H7" s="6"/>
      <c r="I7" s="6"/>
      <c r="J7" s="6"/>
      <c r="K7" s="6"/>
      <c r="L7" s="6"/>
      <c r="M7" s="6"/>
      <c r="N7" s="6"/>
      <c r="O7" s="31"/>
      <c r="P7" s="31"/>
      <c r="Q7" s="6"/>
      <c r="R7" s="31"/>
      <c r="S7" s="31"/>
      <c r="T7" s="31"/>
      <c r="U7" s="6"/>
      <c r="V7" s="31"/>
      <c r="W7" s="4">
        <v>1</v>
      </c>
      <c r="X7" s="31"/>
      <c r="Y7" s="31"/>
      <c r="Z7" s="32"/>
      <c r="AA7" s="31"/>
      <c r="AB7" s="31"/>
      <c r="AC7" s="78"/>
      <c r="AD7" s="31"/>
      <c r="AE7" s="31"/>
      <c r="AF7" s="31"/>
      <c r="AG7" s="31"/>
      <c r="AH7" s="31"/>
      <c r="AI7" s="31"/>
      <c r="AJ7" s="31"/>
      <c r="AK7" s="31"/>
      <c r="AL7" s="31"/>
      <c r="AM7" s="31"/>
      <c r="AN7" s="31"/>
      <c r="AO7" s="4">
        <v>1</v>
      </c>
      <c r="AP7" s="31"/>
      <c r="AQ7" s="4">
        <v>1</v>
      </c>
      <c r="AR7" s="31"/>
      <c r="AS7" s="31"/>
      <c r="AT7" s="31"/>
      <c r="AU7" s="31"/>
      <c r="AV7" s="31"/>
      <c r="AW7" s="31"/>
      <c r="AX7" s="31"/>
      <c r="AY7" s="31"/>
      <c r="AZ7" s="31"/>
      <c r="BA7" s="31"/>
      <c r="BB7" s="31"/>
      <c r="BC7" s="31"/>
      <c r="BD7" s="4">
        <v>1</v>
      </c>
      <c r="BE7" s="31"/>
      <c r="BF7" s="31"/>
      <c r="BG7" s="31"/>
      <c r="BH7" s="31"/>
      <c r="BI7" s="31"/>
      <c r="BJ7" s="31"/>
      <c r="BK7" s="31"/>
      <c r="BL7" s="31"/>
      <c r="BM7" s="31"/>
      <c r="BN7" s="31"/>
      <c r="BO7" s="31"/>
      <c r="BP7" s="31"/>
      <c r="BQ7" s="31"/>
      <c r="BR7" s="4">
        <v>1</v>
      </c>
      <c r="BS7" s="31"/>
      <c r="BT7" s="31"/>
      <c r="BU7" s="31"/>
      <c r="BV7" s="31"/>
      <c r="BW7" s="4">
        <v>1</v>
      </c>
      <c r="BX7" s="31"/>
      <c r="BY7" s="31"/>
      <c r="BZ7" s="78"/>
      <c r="CA7" s="31"/>
      <c r="CB7" s="4">
        <v>1</v>
      </c>
      <c r="CC7" s="4">
        <v>1</v>
      </c>
      <c r="CD7" s="31"/>
    </row>
    <row r="8" spans="1:82" ht="45" x14ac:dyDescent="0.25">
      <c r="A8" s="4">
        <v>4</v>
      </c>
      <c r="B8" s="222" t="s">
        <v>132</v>
      </c>
      <c r="C8" s="6"/>
      <c r="D8" s="6"/>
      <c r="E8" s="6"/>
      <c r="F8" s="6"/>
      <c r="G8" s="30">
        <v>1</v>
      </c>
      <c r="H8" s="6"/>
      <c r="I8" s="6"/>
      <c r="J8" s="6"/>
      <c r="K8" s="6"/>
      <c r="L8" s="6"/>
      <c r="M8" s="6"/>
      <c r="N8" s="6"/>
      <c r="O8" s="6"/>
      <c r="P8" s="30">
        <v>1</v>
      </c>
      <c r="Q8" s="6"/>
      <c r="R8" s="6"/>
      <c r="S8" s="6"/>
      <c r="T8" s="6"/>
      <c r="U8" s="6"/>
      <c r="V8" s="6"/>
      <c r="W8" s="6"/>
      <c r="X8" s="6"/>
      <c r="Y8" s="4">
        <v>1</v>
      </c>
      <c r="Z8" s="32"/>
      <c r="AA8" s="6"/>
      <c r="AB8" s="221" t="s">
        <v>1517</v>
      </c>
      <c r="AC8" s="78"/>
      <c r="AD8" s="6"/>
      <c r="AE8" s="6"/>
      <c r="AF8" s="6"/>
      <c r="AG8" s="6"/>
      <c r="AH8" s="6"/>
      <c r="AI8" s="6"/>
      <c r="AJ8" s="6"/>
      <c r="AK8" s="4">
        <v>1</v>
      </c>
      <c r="AL8" s="6"/>
      <c r="AM8" s="31"/>
      <c r="AN8" s="6"/>
      <c r="AO8" s="6"/>
      <c r="AP8" s="6"/>
      <c r="AQ8" s="6"/>
      <c r="AR8" s="6"/>
      <c r="AS8" s="4">
        <v>1</v>
      </c>
      <c r="AT8" s="6"/>
      <c r="AU8" s="6"/>
      <c r="AV8" s="6"/>
      <c r="AW8" s="6"/>
      <c r="AX8" s="6"/>
      <c r="AY8" s="6"/>
      <c r="AZ8" s="6"/>
      <c r="BA8" s="6"/>
      <c r="BB8" s="6"/>
      <c r="BC8" s="6"/>
      <c r="BD8" s="6"/>
      <c r="BE8" s="6"/>
      <c r="BF8" s="221" t="s">
        <v>1517</v>
      </c>
      <c r="BG8" s="78"/>
      <c r="BH8" s="31"/>
      <c r="BI8" s="31"/>
      <c r="BJ8" s="6"/>
      <c r="BK8" s="4">
        <v>1</v>
      </c>
      <c r="BL8" s="31"/>
      <c r="BM8" s="31"/>
      <c r="BN8" s="6"/>
      <c r="BO8" s="6"/>
      <c r="BP8" s="6"/>
      <c r="BQ8" s="6"/>
      <c r="BR8" s="6"/>
      <c r="BS8" s="31"/>
      <c r="BT8" s="6"/>
      <c r="BU8" s="6"/>
      <c r="BV8" s="6"/>
      <c r="BW8" s="6"/>
      <c r="BX8" s="6"/>
      <c r="BY8" s="6"/>
      <c r="BZ8" s="86"/>
      <c r="CA8" s="6"/>
      <c r="CB8" s="4">
        <v>1</v>
      </c>
      <c r="CC8" s="196" t="s">
        <v>1486</v>
      </c>
      <c r="CD8" s="6"/>
    </row>
    <row r="9" spans="1:82" x14ac:dyDescent="0.25">
      <c r="A9" s="4">
        <v>5</v>
      </c>
      <c r="B9" s="2" t="s">
        <v>133</v>
      </c>
      <c r="C9" s="6"/>
      <c r="D9" s="6"/>
      <c r="E9" s="6"/>
      <c r="F9" s="30">
        <v>1</v>
      </c>
      <c r="G9" s="31"/>
      <c r="H9" s="6"/>
      <c r="I9" s="6"/>
      <c r="J9" s="6"/>
      <c r="K9" s="6"/>
      <c r="L9" s="6"/>
      <c r="M9" s="6"/>
      <c r="N9" s="6"/>
      <c r="O9" s="31"/>
      <c r="P9" s="31"/>
      <c r="Q9" s="6"/>
      <c r="R9" s="31"/>
      <c r="S9" s="31"/>
      <c r="T9" s="31"/>
      <c r="U9" s="6"/>
      <c r="V9" s="31"/>
      <c r="W9" s="31"/>
      <c r="X9" s="31"/>
      <c r="Y9" s="31"/>
      <c r="Z9" s="32"/>
      <c r="AA9" s="31"/>
      <c r="AB9" s="31"/>
      <c r="AC9" s="78"/>
      <c r="AD9" s="31"/>
      <c r="AE9" s="31"/>
      <c r="AF9" s="4">
        <v>1</v>
      </c>
      <c r="AG9" s="31"/>
      <c r="AH9" s="31"/>
      <c r="AI9" s="31"/>
      <c r="AJ9" s="31"/>
      <c r="AK9" s="31"/>
      <c r="AL9" s="31"/>
      <c r="AM9" s="31"/>
      <c r="AN9" s="31"/>
      <c r="AO9" s="31"/>
      <c r="AP9" s="4">
        <v>1</v>
      </c>
      <c r="AQ9" s="31"/>
      <c r="AR9" s="31"/>
      <c r="AS9" s="31"/>
      <c r="AT9" s="31"/>
      <c r="AU9" s="31"/>
      <c r="AV9" s="31"/>
      <c r="AW9" s="31"/>
      <c r="AX9" s="31"/>
      <c r="AY9" s="31"/>
      <c r="AZ9" s="4">
        <v>1</v>
      </c>
      <c r="BA9" s="31"/>
      <c r="BB9" s="6"/>
      <c r="BC9" s="31"/>
      <c r="BD9" s="31"/>
      <c r="BE9" s="31"/>
      <c r="BF9" s="65"/>
      <c r="BG9" s="65"/>
      <c r="BH9" s="31"/>
      <c r="BI9" s="65"/>
      <c r="BJ9" s="35"/>
      <c r="BK9" s="31"/>
      <c r="BL9" s="31"/>
      <c r="BM9" s="31"/>
      <c r="BN9" s="31"/>
      <c r="BO9" s="4">
        <v>1</v>
      </c>
      <c r="BP9" s="31"/>
      <c r="BQ9" s="31"/>
      <c r="BR9" s="31"/>
      <c r="BS9" s="31"/>
      <c r="BT9" s="4">
        <v>1</v>
      </c>
      <c r="BU9" s="31"/>
      <c r="BV9" s="31"/>
      <c r="BW9" s="31"/>
      <c r="BX9" s="31"/>
      <c r="BY9" s="31"/>
      <c r="BZ9" s="78"/>
      <c r="CA9" s="31"/>
      <c r="CB9" s="31"/>
      <c r="CC9" s="31"/>
      <c r="CD9" s="31"/>
    </row>
    <row r="10" spans="1:82" ht="30" x14ac:dyDescent="0.25">
      <c r="A10" s="4">
        <v>6</v>
      </c>
      <c r="B10" s="222" t="s">
        <v>134</v>
      </c>
      <c r="C10" s="6"/>
      <c r="D10" s="6"/>
      <c r="E10" s="6"/>
      <c r="F10" s="6"/>
      <c r="G10" s="31"/>
      <c r="H10" s="31"/>
      <c r="I10" s="6"/>
      <c r="J10" s="6"/>
      <c r="K10" s="6"/>
      <c r="L10" s="6"/>
      <c r="M10" s="6"/>
      <c r="N10" s="6"/>
      <c r="O10" s="31"/>
      <c r="P10" s="31"/>
      <c r="Q10" s="6"/>
      <c r="R10" s="4">
        <v>1</v>
      </c>
      <c r="S10" s="31"/>
      <c r="T10" s="34">
        <v>1</v>
      </c>
      <c r="U10" s="6"/>
      <c r="V10" s="31"/>
      <c r="W10" s="4">
        <v>1</v>
      </c>
      <c r="X10" s="31"/>
      <c r="Y10" s="31"/>
      <c r="Z10" s="32"/>
      <c r="AA10" s="31"/>
      <c r="AB10" s="31"/>
      <c r="AC10" s="78"/>
      <c r="AD10" s="31"/>
      <c r="AE10" s="31"/>
      <c r="AF10" s="31"/>
      <c r="AG10" s="31"/>
      <c r="AH10" s="31"/>
      <c r="AI10" s="31"/>
      <c r="AJ10" s="31"/>
      <c r="AK10" s="31"/>
      <c r="AL10" s="196" t="s">
        <v>1482</v>
      </c>
      <c r="AM10" s="221" t="s">
        <v>1521</v>
      </c>
      <c r="AN10" s="31"/>
      <c r="AO10" s="31"/>
      <c r="AP10" s="31"/>
      <c r="AQ10" s="31"/>
      <c r="AR10" s="31"/>
      <c r="AS10" s="31"/>
      <c r="AT10" s="31"/>
      <c r="AU10" s="31"/>
      <c r="AV10" s="31"/>
      <c r="AW10" s="31"/>
      <c r="AX10" s="4">
        <v>1</v>
      </c>
      <c r="AY10" s="31"/>
      <c r="AZ10" s="4">
        <v>1</v>
      </c>
      <c r="BA10" s="31"/>
      <c r="BB10" s="6"/>
      <c r="BC10" s="31"/>
      <c r="BD10" s="31"/>
      <c r="BE10" s="31"/>
      <c r="BF10" s="31"/>
      <c r="BG10" s="31"/>
      <c r="BH10" s="31"/>
      <c r="BI10" s="31"/>
      <c r="BJ10" s="34">
        <v>1</v>
      </c>
      <c r="BK10" s="31"/>
      <c r="BL10" s="31"/>
      <c r="BM10" s="31"/>
      <c r="BN10" s="31"/>
      <c r="BO10" s="31"/>
      <c r="BP10" s="196" t="s">
        <v>1477</v>
      </c>
      <c r="BQ10" s="31"/>
      <c r="BR10" s="31"/>
      <c r="BS10" s="31"/>
      <c r="BT10" s="4">
        <v>1</v>
      </c>
      <c r="BU10" s="31"/>
      <c r="BV10" s="31"/>
      <c r="BW10" s="31"/>
      <c r="BX10" s="31"/>
      <c r="BY10" s="31"/>
      <c r="BZ10" s="78"/>
      <c r="CA10" s="36">
        <v>1</v>
      </c>
      <c r="CB10" s="31"/>
      <c r="CC10" s="31"/>
      <c r="CD10" s="31"/>
    </row>
    <row r="11" spans="1:82" x14ac:dyDescent="0.25">
      <c r="A11" s="4">
        <v>7</v>
      </c>
      <c r="B11" s="2" t="s">
        <v>27</v>
      </c>
      <c r="C11" s="6"/>
      <c r="D11" s="6"/>
      <c r="E11" s="6"/>
      <c r="F11" s="6"/>
      <c r="G11" s="31"/>
      <c r="H11" s="31"/>
      <c r="I11" s="6"/>
      <c r="J11" s="6"/>
      <c r="K11" s="6"/>
      <c r="L11" s="6"/>
      <c r="M11" s="6"/>
      <c r="N11" s="6"/>
      <c r="O11" s="31"/>
      <c r="P11" s="31"/>
      <c r="Q11" s="6"/>
      <c r="R11" s="31"/>
      <c r="S11" s="31"/>
      <c r="T11" s="31"/>
      <c r="U11" s="6"/>
      <c r="V11" s="31"/>
      <c r="W11" s="4">
        <v>1</v>
      </c>
      <c r="X11" s="31"/>
      <c r="Y11" s="31"/>
      <c r="Z11" s="31"/>
      <c r="AA11" s="31"/>
      <c r="AB11" s="31"/>
      <c r="AC11" s="78"/>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6"/>
      <c r="BC11" s="31"/>
      <c r="BD11" s="31"/>
      <c r="BE11" s="31"/>
      <c r="BF11" s="31"/>
      <c r="BG11" s="31"/>
      <c r="BH11" s="31"/>
      <c r="BI11" s="31"/>
      <c r="BJ11" s="31"/>
      <c r="BK11" s="36">
        <v>1</v>
      </c>
      <c r="BL11" s="31"/>
      <c r="BM11" s="31"/>
      <c r="BN11" s="31"/>
      <c r="BO11" s="31"/>
      <c r="BP11" s="31"/>
      <c r="BQ11" s="31"/>
      <c r="BR11" s="31"/>
      <c r="BS11" s="31"/>
      <c r="BT11" s="31"/>
      <c r="BU11" s="31"/>
      <c r="BV11" s="31"/>
      <c r="BW11" s="31"/>
      <c r="BX11" s="31"/>
      <c r="BY11" s="31"/>
      <c r="BZ11" s="78"/>
      <c r="CA11" s="31"/>
      <c r="CB11" s="31"/>
      <c r="CC11" s="31"/>
      <c r="CD11" s="31"/>
    </row>
    <row r="12" spans="1:82" ht="30" x14ac:dyDescent="0.25">
      <c r="A12" s="4">
        <v>8</v>
      </c>
      <c r="B12" s="220" t="s">
        <v>135</v>
      </c>
      <c r="C12" s="6"/>
      <c r="D12" s="6"/>
      <c r="E12" s="6"/>
      <c r="F12" s="6"/>
      <c r="G12" s="31"/>
      <c r="H12" s="31"/>
      <c r="I12" s="30">
        <v>1</v>
      </c>
      <c r="J12" s="6"/>
      <c r="K12" s="6"/>
      <c r="L12" s="6"/>
      <c r="M12" s="6"/>
      <c r="N12" s="6"/>
      <c r="O12" s="6"/>
      <c r="P12" s="6"/>
      <c r="Q12" s="6"/>
      <c r="R12" s="6"/>
      <c r="S12" s="6"/>
      <c r="T12" s="6"/>
      <c r="U12" s="6"/>
      <c r="V12" s="6"/>
      <c r="W12" s="6"/>
      <c r="X12" s="6"/>
      <c r="Y12" s="6"/>
      <c r="Z12" s="4">
        <v>1</v>
      </c>
      <c r="AA12" s="6"/>
      <c r="AB12" s="6"/>
      <c r="AC12" s="86"/>
      <c r="AD12" s="6"/>
      <c r="AE12" s="6"/>
      <c r="AF12" s="6"/>
      <c r="AG12" s="6"/>
      <c r="AH12" s="6"/>
      <c r="AI12" s="6"/>
      <c r="AJ12" s="6"/>
      <c r="AK12" s="6"/>
      <c r="AL12" s="4">
        <v>1</v>
      </c>
      <c r="AM12" s="4">
        <v>1</v>
      </c>
      <c r="AN12" s="4">
        <v>1</v>
      </c>
      <c r="AO12" s="6"/>
      <c r="AP12" s="6"/>
      <c r="AQ12" s="4">
        <v>1</v>
      </c>
      <c r="AR12" s="6"/>
      <c r="AS12" s="6"/>
      <c r="AT12" s="6"/>
      <c r="AU12" s="6"/>
      <c r="AV12" s="6"/>
      <c r="AW12" s="6"/>
      <c r="AX12" s="4">
        <v>1</v>
      </c>
      <c r="AY12" s="6"/>
      <c r="AZ12" s="6"/>
      <c r="BA12" s="6"/>
      <c r="BB12" s="6"/>
      <c r="BC12" s="6"/>
      <c r="BD12" s="6"/>
      <c r="BE12" s="221" t="s">
        <v>1500</v>
      </c>
      <c r="BF12" s="6"/>
      <c r="BG12" s="6"/>
      <c r="BH12" s="6"/>
      <c r="BI12" s="34">
        <v>1</v>
      </c>
      <c r="BJ12" s="6"/>
      <c r="BK12" s="6"/>
      <c r="BL12" s="31"/>
      <c r="BM12" s="31"/>
      <c r="BN12" s="6"/>
      <c r="BO12" s="6"/>
      <c r="BP12" s="6"/>
      <c r="BQ12" s="6"/>
      <c r="BR12" s="6"/>
      <c r="BS12" s="6"/>
      <c r="BT12" s="6"/>
      <c r="BU12" s="6"/>
      <c r="BV12" s="6"/>
      <c r="BW12" s="6"/>
      <c r="BX12" s="6"/>
      <c r="BY12" s="6"/>
      <c r="BZ12" s="86"/>
      <c r="CA12" s="6"/>
      <c r="CB12" s="4">
        <v>1</v>
      </c>
      <c r="CC12" s="6"/>
      <c r="CD12" s="6"/>
    </row>
    <row r="13" spans="1:82" x14ac:dyDescent="0.25">
      <c r="A13" s="4">
        <v>9</v>
      </c>
      <c r="B13" s="37" t="s">
        <v>136</v>
      </c>
      <c r="C13" s="6"/>
      <c r="D13" s="6"/>
      <c r="E13" s="19">
        <v>1</v>
      </c>
      <c r="F13" s="6"/>
      <c r="G13" s="31"/>
      <c r="H13" s="31"/>
      <c r="I13" s="6"/>
      <c r="J13" s="30">
        <v>1</v>
      </c>
      <c r="K13" s="6"/>
      <c r="L13" s="6"/>
      <c r="M13" s="6"/>
      <c r="N13" s="19">
        <v>1</v>
      </c>
      <c r="O13" s="31"/>
      <c r="P13" s="31"/>
      <c r="Q13" s="6"/>
      <c r="R13" s="31"/>
      <c r="S13" s="31"/>
      <c r="T13" s="31"/>
      <c r="U13" s="6"/>
      <c r="V13" s="4">
        <v>1</v>
      </c>
      <c r="W13" s="31"/>
      <c r="X13" s="31"/>
      <c r="Y13" s="31"/>
      <c r="Z13" s="31"/>
      <c r="AA13" s="31"/>
      <c r="AB13" s="31"/>
      <c r="AC13" s="78"/>
      <c r="AD13" s="31"/>
      <c r="AE13" s="31"/>
      <c r="AF13" s="31"/>
      <c r="AG13" s="4">
        <v>1</v>
      </c>
      <c r="AH13" s="4">
        <v>1</v>
      </c>
      <c r="AI13" s="32"/>
      <c r="AJ13" s="31"/>
      <c r="AK13" s="31"/>
      <c r="AL13" s="31"/>
      <c r="AM13" s="31"/>
      <c r="AN13" s="31"/>
      <c r="AO13" s="31"/>
      <c r="AP13" s="31"/>
      <c r="AQ13" s="31"/>
      <c r="AR13" s="31"/>
      <c r="AS13" s="31"/>
      <c r="AT13" s="31"/>
      <c r="AU13" s="31"/>
      <c r="AV13" s="31"/>
      <c r="AW13" s="31"/>
      <c r="AX13" s="31"/>
      <c r="AY13" s="31"/>
      <c r="AZ13" s="31"/>
      <c r="BA13" s="31"/>
      <c r="BB13" s="4">
        <v>1</v>
      </c>
      <c r="BC13" s="31"/>
      <c r="BD13" s="31"/>
      <c r="BE13" s="31"/>
      <c r="BF13" s="31"/>
      <c r="BG13" s="31"/>
      <c r="BH13" s="31"/>
      <c r="BI13" s="31"/>
      <c r="BJ13" s="31"/>
      <c r="BK13" s="4">
        <v>1</v>
      </c>
      <c r="BL13" s="31"/>
      <c r="BM13" s="31"/>
      <c r="BN13" s="31"/>
      <c r="BO13" s="31"/>
      <c r="BP13" s="31"/>
      <c r="BQ13" s="4">
        <v>1</v>
      </c>
      <c r="BR13" s="31"/>
      <c r="BS13" s="36">
        <v>1</v>
      </c>
      <c r="BT13" s="31"/>
      <c r="BU13" s="4">
        <v>1</v>
      </c>
      <c r="BV13" s="6"/>
      <c r="BW13" s="31"/>
      <c r="BX13" s="31"/>
      <c r="BY13" s="31"/>
      <c r="BZ13" s="78"/>
      <c r="CA13" s="4">
        <v>1</v>
      </c>
      <c r="CB13" s="31"/>
      <c r="CC13" s="31"/>
      <c r="CD13" s="4">
        <v>1</v>
      </c>
    </row>
    <row r="14" spans="1:82" x14ac:dyDescent="0.25">
      <c r="A14" s="4">
        <v>10</v>
      </c>
      <c r="B14" s="37" t="s">
        <v>137</v>
      </c>
      <c r="C14" s="6"/>
      <c r="D14" s="19">
        <v>1</v>
      </c>
      <c r="E14" s="6"/>
      <c r="F14" s="6"/>
      <c r="G14" s="31"/>
      <c r="H14" s="31"/>
      <c r="I14" s="6"/>
      <c r="J14" s="6"/>
      <c r="K14" s="6"/>
      <c r="L14" s="6"/>
      <c r="M14" s="6"/>
      <c r="N14" s="6"/>
      <c r="O14" s="31"/>
      <c r="P14" s="31"/>
      <c r="Q14" s="6"/>
      <c r="R14" s="31"/>
      <c r="S14" s="31"/>
      <c r="T14" s="31"/>
      <c r="U14" s="6"/>
      <c r="V14" s="31"/>
      <c r="W14" s="4">
        <v>1</v>
      </c>
      <c r="X14" s="31"/>
      <c r="Y14" s="31"/>
      <c r="Z14" s="31"/>
      <c r="AA14" s="31"/>
      <c r="AB14" s="31"/>
      <c r="AC14" s="4">
        <v>1</v>
      </c>
      <c r="AD14" s="31"/>
      <c r="AE14" s="31"/>
      <c r="AF14" s="31"/>
      <c r="AG14" s="31"/>
      <c r="AH14" s="31"/>
      <c r="AI14" s="31"/>
      <c r="AJ14" s="31"/>
      <c r="AK14" s="31"/>
      <c r="AL14" s="31"/>
      <c r="AM14" s="31"/>
      <c r="AN14" s="31"/>
      <c r="AO14" s="4">
        <v>1</v>
      </c>
      <c r="AP14" s="31"/>
      <c r="AQ14" s="4">
        <v>1</v>
      </c>
      <c r="AR14" s="31"/>
      <c r="AS14" s="31"/>
      <c r="AT14" s="31"/>
      <c r="AU14" s="31"/>
      <c r="AV14" s="31"/>
      <c r="AW14" s="31"/>
      <c r="AX14" s="31"/>
      <c r="AY14" s="31"/>
      <c r="AZ14" s="31"/>
      <c r="BA14" s="31"/>
      <c r="BB14" s="31"/>
      <c r="BC14" s="31"/>
      <c r="BD14" s="4">
        <v>1</v>
      </c>
      <c r="BE14" s="31"/>
      <c r="BF14" s="31"/>
      <c r="BG14" s="31"/>
      <c r="BH14" s="31"/>
      <c r="BI14" s="31"/>
      <c r="BJ14" s="31"/>
      <c r="BK14" s="31"/>
      <c r="BL14" s="31"/>
      <c r="BM14" s="31"/>
      <c r="BN14" s="31"/>
      <c r="BO14" s="31"/>
      <c r="BP14" s="31"/>
      <c r="BQ14" s="31"/>
      <c r="BR14" s="36">
        <v>1</v>
      </c>
      <c r="BS14" s="31"/>
      <c r="BT14" s="4">
        <v>1</v>
      </c>
      <c r="BU14" s="31"/>
      <c r="BV14" s="6"/>
      <c r="BW14" s="31"/>
      <c r="BX14" s="31"/>
      <c r="BY14" s="31"/>
      <c r="BZ14" s="4">
        <v>1</v>
      </c>
      <c r="CA14" s="31"/>
      <c r="CB14" s="31"/>
      <c r="CC14" s="4">
        <v>1</v>
      </c>
      <c r="CD14" s="31"/>
    </row>
    <row r="15" spans="1:82" x14ac:dyDescent="0.25">
      <c r="A15" s="4">
        <v>11</v>
      </c>
      <c r="B15" s="2" t="s">
        <v>138</v>
      </c>
      <c r="C15" s="19">
        <v>1</v>
      </c>
      <c r="D15" s="6"/>
      <c r="E15" s="6"/>
      <c r="F15" s="6"/>
      <c r="G15" s="31"/>
      <c r="H15" s="31"/>
      <c r="I15" s="6"/>
      <c r="J15" s="6"/>
      <c r="K15" s="6"/>
      <c r="L15" s="6"/>
      <c r="M15" s="6"/>
      <c r="N15" s="6"/>
      <c r="O15" s="6"/>
      <c r="P15" s="6"/>
      <c r="Q15" s="6"/>
      <c r="R15" s="6"/>
      <c r="S15" s="6"/>
      <c r="T15" s="6"/>
      <c r="U15" s="6"/>
      <c r="V15" s="31"/>
      <c r="W15" s="31"/>
      <c r="X15" s="31"/>
      <c r="Y15" s="31"/>
      <c r="Z15" s="31"/>
      <c r="AA15" s="4">
        <v>1</v>
      </c>
      <c r="AB15" s="31"/>
      <c r="AC15" s="78"/>
      <c r="AD15" s="31"/>
      <c r="AE15" s="31"/>
      <c r="AF15" s="31"/>
      <c r="AG15" s="31"/>
      <c r="AH15" s="31"/>
      <c r="AI15" s="31"/>
      <c r="AJ15" s="31"/>
      <c r="AK15" s="31"/>
      <c r="AL15" s="31"/>
      <c r="AM15" s="31"/>
      <c r="AN15" s="31"/>
      <c r="AO15" s="31"/>
      <c r="AP15" s="31"/>
      <c r="AQ15" s="31"/>
      <c r="AR15" s="31"/>
      <c r="AS15" s="31"/>
      <c r="AT15" s="31"/>
      <c r="AU15" s="31"/>
      <c r="AV15" s="31"/>
      <c r="AW15" s="4">
        <v>1</v>
      </c>
      <c r="AX15" s="31"/>
      <c r="AY15" s="31"/>
      <c r="AZ15" s="36">
        <v>1</v>
      </c>
      <c r="BA15" s="4">
        <v>1</v>
      </c>
      <c r="BB15" s="31"/>
      <c r="BC15" s="31"/>
      <c r="BD15" s="31"/>
      <c r="BE15" s="31"/>
      <c r="BF15" s="31"/>
      <c r="BG15" s="31"/>
      <c r="BH15" s="31"/>
      <c r="BI15" s="31"/>
      <c r="BJ15" s="31"/>
      <c r="BK15" s="31"/>
      <c r="BL15" s="31"/>
      <c r="BM15" s="31"/>
      <c r="BN15" s="31"/>
      <c r="BO15" s="31"/>
      <c r="BP15" s="31"/>
      <c r="BQ15" s="31"/>
      <c r="BR15" s="31"/>
      <c r="BS15" s="31"/>
      <c r="BT15" s="4">
        <v>1</v>
      </c>
      <c r="BU15" s="31"/>
      <c r="BV15" s="31"/>
      <c r="BW15" s="31"/>
      <c r="BX15" s="31"/>
      <c r="BY15" s="31"/>
      <c r="BZ15" s="78"/>
      <c r="CA15" s="31"/>
      <c r="CB15" s="31"/>
      <c r="CC15" s="31"/>
      <c r="CD15" s="31"/>
    </row>
    <row r="16" spans="1:82" ht="30" x14ac:dyDescent="0.25">
      <c r="A16" s="4">
        <v>12</v>
      </c>
      <c r="B16" s="220" t="s">
        <v>139</v>
      </c>
      <c r="C16" s="6"/>
      <c r="D16" s="19">
        <v>1</v>
      </c>
      <c r="E16" s="6"/>
      <c r="F16" s="6"/>
      <c r="G16" s="31"/>
      <c r="H16" s="31"/>
      <c r="I16" s="6"/>
      <c r="J16" s="6"/>
      <c r="K16" s="6"/>
      <c r="L16" s="6"/>
      <c r="M16" s="6"/>
      <c r="N16" s="6"/>
      <c r="O16" s="31"/>
      <c r="P16" s="31"/>
      <c r="Q16" s="31"/>
      <c r="R16" s="31"/>
      <c r="S16" s="31"/>
      <c r="T16" s="31"/>
      <c r="U16" s="6"/>
      <c r="V16" s="31"/>
      <c r="W16" s="31"/>
      <c r="X16" s="31"/>
      <c r="Y16" s="31"/>
      <c r="Z16" s="4">
        <v>1</v>
      </c>
      <c r="AA16" s="31"/>
      <c r="AB16" s="31"/>
      <c r="AC16" s="78"/>
      <c r="AD16" s="31"/>
      <c r="AE16" s="31"/>
      <c r="AF16" s="31"/>
      <c r="AG16" s="31"/>
      <c r="AH16" s="31"/>
      <c r="AI16" s="31"/>
      <c r="AJ16" s="31"/>
      <c r="AK16" s="31"/>
      <c r="AL16" s="31"/>
      <c r="AM16" s="31"/>
      <c r="AN16" s="31"/>
      <c r="AO16" s="31"/>
      <c r="AP16" s="31"/>
      <c r="AQ16" s="4">
        <v>1</v>
      </c>
      <c r="AR16" s="31"/>
      <c r="AS16" s="31"/>
      <c r="AT16" s="31"/>
      <c r="AU16" s="31"/>
      <c r="AV16" s="31"/>
      <c r="AW16" s="31"/>
      <c r="AX16" s="31"/>
      <c r="AY16" s="4">
        <v>1</v>
      </c>
      <c r="AZ16" s="31"/>
      <c r="BA16" s="31"/>
      <c r="BB16" s="31"/>
      <c r="BC16" s="31"/>
      <c r="BD16" s="31"/>
      <c r="BE16" s="31"/>
      <c r="BF16" s="31"/>
      <c r="BG16" s="31"/>
      <c r="BH16" s="4">
        <v>1</v>
      </c>
      <c r="BI16" s="31"/>
      <c r="BJ16" s="31"/>
      <c r="BK16" s="4">
        <v>1</v>
      </c>
      <c r="BL16" s="221" t="s">
        <v>1501</v>
      </c>
      <c r="BM16" s="31"/>
      <c r="BN16" s="4">
        <v>1</v>
      </c>
      <c r="BO16" s="31"/>
      <c r="BP16" s="31"/>
      <c r="BQ16" s="31"/>
      <c r="BR16" s="31"/>
      <c r="BS16" s="31"/>
      <c r="BT16" s="31"/>
      <c r="BU16" s="31"/>
      <c r="BV16" s="31"/>
      <c r="BW16" s="31"/>
      <c r="BX16" s="4">
        <v>1</v>
      </c>
      <c r="BY16" s="31"/>
      <c r="BZ16" s="78"/>
      <c r="CA16" s="31"/>
      <c r="CB16" s="31"/>
      <c r="CC16" s="31"/>
      <c r="CD16" s="31"/>
    </row>
    <row r="17" spans="1:83" x14ac:dyDescent="0.25">
      <c r="A17" s="4">
        <v>13</v>
      </c>
      <c r="B17" s="18" t="s">
        <v>140</v>
      </c>
      <c r="C17" s="31"/>
      <c r="D17" s="31"/>
      <c r="E17" s="31"/>
      <c r="F17" s="31"/>
      <c r="G17" s="31"/>
      <c r="H17" s="31"/>
      <c r="I17" s="6"/>
      <c r="J17" s="31"/>
      <c r="K17" s="6"/>
      <c r="L17" s="6"/>
      <c r="M17" s="31"/>
      <c r="N17" s="31"/>
      <c r="O17" s="4">
        <v>1</v>
      </c>
      <c r="P17" s="31"/>
      <c r="Q17" s="31"/>
      <c r="R17" s="31"/>
      <c r="S17" s="31"/>
      <c r="T17" s="31"/>
      <c r="U17" s="6"/>
      <c r="V17" s="31"/>
      <c r="W17" s="31"/>
      <c r="X17" s="31"/>
      <c r="Y17" s="31"/>
      <c r="Z17" s="31"/>
      <c r="AA17" s="31"/>
      <c r="AB17" s="4">
        <v>1</v>
      </c>
      <c r="AC17" s="78"/>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78"/>
      <c r="CA17" s="31"/>
      <c r="CB17" s="31"/>
      <c r="CC17" s="31"/>
      <c r="CD17" s="31"/>
    </row>
    <row r="18" spans="1:83" x14ac:dyDescent="0.25">
      <c r="A18" s="4">
        <v>14</v>
      </c>
      <c r="B18" s="222" t="s">
        <v>141</v>
      </c>
      <c r="C18" s="31"/>
      <c r="D18" s="31"/>
      <c r="E18" s="31"/>
      <c r="F18" s="189" t="s">
        <v>1487</v>
      </c>
      <c r="G18" s="31"/>
      <c r="H18" s="31"/>
      <c r="I18" s="6"/>
      <c r="J18" s="31"/>
      <c r="K18" s="6"/>
      <c r="L18" s="6"/>
      <c r="M18" s="31"/>
      <c r="N18" s="31"/>
      <c r="O18" s="31"/>
      <c r="P18" s="31"/>
      <c r="Q18" s="31"/>
      <c r="R18" s="31"/>
      <c r="S18" s="4">
        <v>1</v>
      </c>
      <c r="T18" s="31"/>
      <c r="U18" s="6"/>
      <c r="V18" s="31"/>
      <c r="W18" s="31"/>
      <c r="X18" s="31"/>
      <c r="Y18" s="31"/>
      <c r="Z18" s="31"/>
      <c r="AA18" s="31"/>
      <c r="AB18" s="31"/>
      <c r="AC18" s="78"/>
      <c r="AD18" s="31"/>
      <c r="AE18" s="31"/>
      <c r="AF18" s="31"/>
      <c r="AG18" s="31"/>
      <c r="AH18" s="31"/>
      <c r="AI18" s="31"/>
      <c r="AJ18" s="31"/>
      <c r="AK18" s="31"/>
      <c r="AL18" s="31"/>
      <c r="AM18" s="221" t="s">
        <v>1522</v>
      </c>
      <c r="AN18" s="31"/>
      <c r="AO18" s="31"/>
      <c r="AP18" s="4">
        <v>1</v>
      </c>
      <c r="AQ18" s="31"/>
      <c r="AR18" s="31"/>
      <c r="AS18" s="31"/>
      <c r="AT18" s="31"/>
      <c r="AU18" s="31"/>
      <c r="AV18" s="31"/>
      <c r="AW18" s="31"/>
      <c r="AX18" s="31"/>
      <c r="AY18" s="31"/>
      <c r="AZ18" s="4">
        <v>1</v>
      </c>
      <c r="BA18" s="4">
        <v>1</v>
      </c>
      <c r="BB18" s="31"/>
      <c r="BC18" s="31"/>
      <c r="BD18" s="31"/>
      <c r="BE18" s="31"/>
      <c r="BF18" s="31"/>
      <c r="BG18" s="31"/>
      <c r="BH18" s="31"/>
      <c r="BI18" s="31"/>
      <c r="BJ18" s="31"/>
      <c r="BK18" s="31"/>
      <c r="BL18" s="31"/>
      <c r="BM18" s="31"/>
      <c r="BN18" s="31"/>
      <c r="BO18" s="31"/>
      <c r="BP18" s="31"/>
      <c r="BQ18" s="31"/>
      <c r="BR18" s="31"/>
      <c r="BS18" s="31"/>
      <c r="BT18" s="4">
        <v>1</v>
      </c>
      <c r="BU18" s="31"/>
      <c r="BV18" s="31"/>
      <c r="BW18" s="31"/>
      <c r="BX18" s="31"/>
      <c r="BY18" s="31"/>
      <c r="BZ18" s="78"/>
      <c r="CA18" s="36">
        <v>1</v>
      </c>
      <c r="CB18" s="4">
        <v>1</v>
      </c>
      <c r="CC18" s="31"/>
      <c r="CD18" s="31"/>
    </row>
    <row r="19" spans="1:83" x14ac:dyDescent="0.25">
      <c r="A19" s="4">
        <v>15</v>
      </c>
      <c r="B19" s="2" t="s">
        <v>1488</v>
      </c>
      <c r="C19" s="5">
        <v>1</v>
      </c>
      <c r="D19" s="31"/>
      <c r="E19" s="31"/>
      <c r="F19" s="31"/>
      <c r="G19" s="31"/>
      <c r="H19" s="31"/>
      <c r="I19" s="6"/>
      <c r="J19" s="31"/>
      <c r="K19" s="6"/>
      <c r="L19" s="6"/>
      <c r="M19" s="31"/>
      <c r="N19" s="31"/>
      <c r="O19" s="31"/>
      <c r="P19" s="31"/>
      <c r="Q19" s="31"/>
      <c r="R19" s="31"/>
      <c r="S19" s="31"/>
      <c r="T19" s="31"/>
      <c r="U19" s="31"/>
      <c r="V19" s="31"/>
      <c r="W19" s="31"/>
      <c r="X19" s="31"/>
      <c r="Y19" s="31"/>
      <c r="Z19" s="31"/>
      <c r="AA19" s="31"/>
      <c r="AB19" s="31"/>
      <c r="AC19" s="78"/>
      <c r="AD19" s="31"/>
      <c r="AE19" s="31"/>
      <c r="AF19" s="31"/>
      <c r="AG19" s="31"/>
      <c r="AH19" s="31"/>
      <c r="AI19" s="31"/>
      <c r="AJ19" s="31"/>
      <c r="AK19" s="31"/>
      <c r="AL19" s="31"/>
      <c r="AM19" s="31"/>
      <c r="AN19" s="4">
        <v>1</v>
      </c>
      <c r="AO19" s="31"/>
      <c r="AP19" s="31"/>
      <c r="AQ19" s="31"/>
      <c r="AR19" s="31"/>
      <c r="AS19" s="31"/>
      <c r="AT19" s="31"/>
      <c r="AU19" s="31"/>
      <c r="AV19" s="31"/>
      <c r="AW19" s="4">
        <v>1</v>
      </c>
      <c r="AX19" s="31"/>
      <c r="AY19" s="31"/>
      <c r="AZ19" s="4">
        <v>1</v>
      </c>
      <c r="BA19" s="4">
        <v>1</v>
      </c>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4">
        <v>1</v>
      </c>
      <c r="BZ19" s="78"/>
      <c r="CA19" s="31"/>
      <c r="CB19" s="31"/>
      <c r="CC19" s="31"/>
      <c r="CD19" s="31"/>
    </row>
    <row r="20" spans="1:83" s="198" customFormat="1" ht="30" x14ac:dyDescent="0.25">
      <c r="A20" s="36">
        <v>16</v>
      </c>
      <c r="B20" s="222" t="s">
        <v>142</v>
      </c>
      <c r="C20" s="86"/>
      <c r="D20" s="86"/>
      <c r="E20" s="86"/>
      <c r="F20" s="86"/>
      <c r="G20" s="78"/>
      <c r="H20" s="78"/>
      <c r="I20" s="33">
        <v>1</v>
      </c>
      <c r="J20" s="86"/>
      <c r="K20" s="86"/>
      <c r="L20" s="86"/>
      <c r="M20" s="86"/>
      <c r="N20" s="86"/>
      <c r="O20" s="78"/>
      <c r="P20" s="78"/>
      <c r="Q20" s="78"/>
      <c r="R20" s="78"/>
      <c r="S20" s="78"/>
      <c r="T20" s="78"/>
      <c r="U20" s="86"/>
      <c r="V20" s="78"/>
      <c r="W20" s="78"/>
      <c r="X20" s="78"/>
      <c r="Y20" s="78"/>
      <c r="Z20" s="78"/>
      <c r="AA20" s="78"/>
      <c r="AB20" s="78"/>
      <c r="AC20" s="78"/>
      <c r="AD20" s="78"/>
      <c r="AE20" s="78"/>
      <c r="AF20" s="78"/>
      <c r="AG20" s="78"/>
      <c r="AH20" s="78"/>
      <c r="AI20" s="78"/>
      <c r="AJ20" s="78"/>
      <c r="AK20" s="78"/>
      <c r="AL20" s="196" t="s">
        <v>1482</v>
      </c>
      <c r="AM20" s="36">
        <v>1</v>
      </c>
      <c r="AN20" s="78"/>
      <c r="AO20" s="78"/>
      <c r="AP20" s="78"/>
      <c r="AQ20" s="78"/>
      <c r="AR20" s="78"/>
      <c r="AS20" s="78"/>
      <c r="AT20" s="78"/>
      <c r="AU20" s="78"/>
      <c r="AV20" s="78"/>
      <c r="AW20" s="78"/>
      <c r="AX20" s="36">
        <v>1</v>
      </c>
      <c r="AY20" s="78"/>
      <c r="AZ20" s="78"/>
      <c r="BA20" s="78"/>
      <c r="BB20" s="78"/>
      <c r="BC20" s="78"/>
      <c r="BD20" s="78"/>
      <c r="BE20" s="221" t="s">
        <v>1500</v>
      </c>
      <c r="BF20" s="78"/>
      <c r="BG20" s="78"/>
      <c r="BH20" s="78"/>
      <c r="BI20" s="36">
        <v>1</v>
      </c>
      <c r="BJ20" s="78"/>
      <c r="BK20" s="78"/>
      <c r="BL20" s="78"/>
      <c r="BM20" s="78"/>
      <c r="BN20" s="78"/>
      <c r="BO20" s="78"/>
      <c r="BP20" s="78"/>
      <c r="BQ20" s="78"/>
      <c r="BR20" s="78"/>
      <c r="BS20" s="78"/>
      <c r="BT20" s="78"/>
      <c r="BU20" s="78"/>
      <c r="BV20" s="78"/>
      <c r="BW20" s="78"/>
      <c r="BX20" s="78"/>
      <c r="BY20" s="78"/>
      <c r="BZ20" s="78"/>
      <c r="CA20" s="78"/>
      <c r="CB20" s="36">
        <v>1</v>
      </c>
      <c r="CC20" s="78"/>
      <c r="CD20" s="78"/>
    </row>
    <row r="21" spans="1:83" ht="30" x14ac:dyDescent="0.25">
      <c r="A21" s="4">
        <v>17</v>
      </c>
      <c r="B21" s="222" t="s">
        <v>143</v>
      </c>
      <c r="C21" s="6"/>
      <c r="D21" s="6"/>
      <c r="E21" s="6"/>
      <c r="F21" s="6"/>
      <c r="G21" s="31"/>
      <c r="H21" s="30">
        <v>1</v>
      </c>
      <c r="I21" s="6"/>
      <c r="J21" s="6"/>
      <c r="K21" s="30">
        <v>1</v>
      </c>
      <c r="L21" s="6"/>
      <c r="M21" s="30">
        <v>1</v>
      </c>
      <c r="N21" s="6"/>
      <c r="O21" s="31"/>
      <c r="P21" s="31"/>
      <c r="Q21" s="31"/>
      <c r="R21" s="31"/>
      <c r="S21" s="31"/>
      <c r="T21" s="31"/>
      <c r="U21" s="19">
        <v>1</v>
      </c>
      <c r="V21" s="31"/>
      <c r="W21" s="31"/>
      <c r="X21" s="31"/>
      <c r="Y21" s="31"/>
      <c r="Z21" s="31"/>
      <c r="AA21" s="31"/>
      <c r="AB21" s="4">
        <v>1</v>
      </c>
      <c r="AC21" s="78"/>
      <c r="AD21" s="31"/>
      <c r="AE21" s="31"/>
      <c r="AF21" s="31"/>
      <c r="AG21" s="31"/>
      <c r="AH21" s="31"/>
      <c r="AI21" s="31"/>
      <c r="AJ21" s="31"/>
      <c r="AK21" s="31"/>
      <c r="AL21" s="31"/>
      <c r="AM21" s="4">
        <v>1</v>
      </c>
      <c r="AN21" s="196" t="s">
        <v>1482</v>
      </c>
      <c r="AO21" s="31"/>
      <c r="AP21" s="31"/>
      <c r="AQ21" s="31"/>
      <c r="AR21" s="31"/>
      <c r="AS21" s="31"/>
      <c r="AT21" s="31"/>
      <c r="AU21" s="31"/>
      <c r="AV21" s="31"/>
      <c r="AW21" s="31"/>
      <c r="AX21" s="4">
        <v>1</v>
      </c>
      <c r="AY21" s="31"/>
      <c r="AZ21" s="31"/>
      <c r="BA21" s="31"/>
      <c r="BB21" s="31"/>
      <c r="BC21" s="31"/>
      <c r="BD21" s="31"/>
      <c r="BE21" s="221" t="s">
        <v>1500</v>
      </c>
      <c r="BF21" s="31"/>
      <c r="BG21" s="31"/>
      <c r="BH21" s="31"/>
      <c r="BI21" s="4">
        <v>1</v>
      </c>
      <c r="BJ21" s="31"/>
      <c r="BK21" s="31"/>
      <c r="BL21" s="31"/>
      <c r="BM21" s="31"/>
      <c r="BN21" s="31"/>
      <c r="BO21" s="31"/>
      <c r="BP21" s="31"/>
      <c r="BQ21" s="31"/>
      <c r="BR21" s="31"/>
      <c r="BS21" s="31"/>
      <c r="BT21" s="4">
        <v>1</v>
      </c>
      <c r="BU21" s="31"/>
      <c r="BV21" s="4">
        <v>1</v>
      </c>
      <c r="BW21" s="31"/>
      <c r="BX21" s="31"/>
      <c r="BY21" s="31"/>
      <c r="BZ21" s="78"/>
      <c r="CA21" s="31"/>
      <c r="CB21" s="4">
        <v>1</v>
      </c>
      <c r="CC21" s="31"/>
      <c r="CD21" s="31"/>
      <c r="CE21" s="198"/>
    </row>
    <row r="22" spans="1:83" x14ac:dyDescent="0.25">
      <c r="A22" s="4">
        <v>18</v>
      </c>
      <c r="B22" s="2" t="s">
        <v>144</v>
      </c>
      <c r="C22" s="6"/>
      <c r="D22" s="6"/>
      <c r="E22" s="6"/>
      <c r="F22" s="19">
        <v>1</v>
      </c>
      <c r="G22" s="31"/>
      <c r="H22" s="31"/>
      <c r="I22" s="6"/>
      <c r="J22" s="6"/>
      <c r="K22" s="6"/>
      <c r="L22" s="6"/>
      <c r="M22" s="6"/>
      <c r="N22" s="6"/>
      <c r="O22" s="6"/>
      <c r="P22" s="31"/>
      <c r="Q22" s="31"/>
      <c r="R22" s="6"/>
      <c r="S22" s="6"/>
      <c r="T22" s="6"/>
      <c r="U22" s="31"/>
      <c r="V22" s="31"/>
      <c r="W22" s="31"/>
      <c r="X22" s="31"/>
      <c r="Y22" s="31"/>
      <c r="Z22" s="31"/>
      <c r="AA22" s="31"/>
      <c r="AB22" s="31"/>
      <c r="AC22" s="78"/>
      <c r="AD22" s="31"/>
      <c r="AE22" s="31"/>
      <c r="AF22" s="31"/>
      <c r="AG22" s="31"/>
      <c r="AH22" s="31"/>
      <c r="AI22" s="31"/>
      <c r="AJ22" s="4">
        <v>1</v>
      </c>
      <c r="AK22" s="31"/>
      <c r="AL22" s="31"/>
      <c r="AM22" s="31"/>
      <c r="AN22" s="31"/>
      <c r="AO22" s="31"/>
      <c r="AP22" s="31"/>
      <c r="AQ22" s="31"/>
      <c r="AR22" s="31"/>
      <c r="AS22" s="31"/>
      <c r="AT22" s="31"/>
      <c r="AU22" s="31"/>
      <c r="AV22" s="31"/>
      <c r="AW22" s="4">
        <v>1</v>
      </c>
      <c r="AX22" s="31"/>
      <c r="AY22" s="31"/>
      <c r="AZ22" s="4">
        <v>1</v>
      </c>
      <c r="BA22" s="4">
        <v>1</v>
      </c>
      <c r="BB22" s="31"/>
      <c r="BC22" s="31"/>
      <c r="BD22" s="31"/>
      <c r="BE22" s="31"/>
      <c r="BF22" s="31"/>
      <c r="BG22" s="31"/>
      <c r="BH22" s="31"/>
      <c r="BI22" s="31"/>
      <c r="BJ22" s="31"/>
      <c r="BK22" s="31"/>
      <c r="BL22" s="31"/>
      <c r="BM22" s="31"/>
      <c r="BN22" s="31"/>
      <c r="BO22" s="31"/>
      <c r="BP22" s="31"/>
      <c r="BQ22" s="31"/>
      <c r="BR22" s="31"/>
      <c r="BS22" s="31"/>
      <c r="BT22" s="4">
        <v>1</v>
      </c>
      <c r="BU22" s="31"/>
      <c r="BV22" s="31"/>
      <c r="BW22" s="31"/>
      <c r="BX22" s="31"/>
      <c r="BY22" s="31"/>
      <c r="BZ22" s="78"/>
      <c r="CA22" s="31"/>
      <c r="CB22" s="4">
        <v>1</v>
      </c>
      <c r="CC22" s="31"/>
      <c r="CD22" s="31"/>
    </row>
    <row r="23" spans="1:83" x14ac:dyDescent="0.25">
      <c r="A23" s="4">
        <v>19</v>
      </c>
      <c r="B23" s="197" t="s">
        <v>145</v>
      </c>
      <c r="C23" s="6"/>
      <c r="D23" s="6"/>
      <c r="E23" s="6"/>
      <c r="F23" s="6"/>
      <c r="G23" s="31"/>
      <c r="H23" s="31"/>
      <c r="I23" s="6"/>
      <c r="J23" s="6"/>
      <c r="K23" s="6"/>
      <c r="L23" s="6"/>
      <c r="M23" s="6"/>
      <c r="N23" s="6"/>
      <c r="O23" s="31"/>
      <c r="P23" s="31"/>
      <c r="Q23" s="4">
        <v>1</v>
      </c>
      <c r="R23" s="31"/>
      <c r="S23" s="31"/>
      <c r="T23" s="31"/>
      <c r="U23" s="6"/>
      <c r="V23" s="31"/>
      <c r="W23" s="31"/>
      <c r="X23" s="31"/>
      <c r="Y23" s="31"/>
      <c r="Z23" s="31"/>
      <c r="AA23" s="31"/>
      <c r="AB23" s="31"/>
      <c r="AC23" s="78"/>
      <c r="AD23" s="31"/>
      <c r="AE23" s="4">
        <v>1</v>
      </c>
      <c r="AF23" s="31"/>
      <c r="AG23" s="31"/>
      <c r="AH23" s="31"/>
      <c r="AI23" s="31"/>
      <c r="AJ23" s="31"/>
      <c r="AK23" s="31"/>
      <c r="AL23" s="31"/>
      <c r="AM23" s="31"/>
      <c r="AN23" s="31"/>
      <c r="AO23" s="31"/>
      <c r="AP23" s="31"/>
      <c r="AQ23" s="31"/>
      <c r="AR23" s="31"/>
      <c r="AS23" s="31"/>
      <c r="AT23" s="31"/>
      <c r="AU23" s="4">
        <v>1</v>
      </c>
      <c r="AV23" s="31"/>
      <c r="AW23" s="31"/>
      <c r="AX23" s="31"/>
      <c r="AY23" s="31"/>
      <c r="AZ23" s="31"/>
      <c r="BA23" s="31"/>
      <c r="BB23" s="31"/>
      <c r="BC23" s="31"/>
      <c r="BD23" s="31"/>
      <c r="BE23" s="31"/>
      <c r="BF23" s="31"/>
      <c r="BG23" s="31"/>
      <c r="BH23" s="31"/>
      <c r="BI23" s="31"/>
      <c r="BJ23" s="31"/>
      <c r="BK23" s="31"/>
      <c r="BL23" s="31"/>
      <c r="BM23" s="4">
        <v>1</v>
      </c>
      <c r="BN23" s="31"/>
      <c r="BO23" s="31"/>
      <c r="BP23" s="31"/>
      <c r="BQ23" s="31"/>
      <c r="BR23" s="31"/>
      <c r="BS23" s="31"/>
      <c r="BT23" s="31"/>
      <c r="BU23" s="31"/>
      <c r="BV23" s="31"/>
      <c r="BW23" s="31"/>
      <c r="BX23" s="31"/>
      <c r="BY23" s="31"/>
      <c r="BZ23" s="78"/>
      <c r="CA23" s="31"/>
      <c r="CB23" s="31"/>
      <c r="CC23" s="196" t="s">
        <v>1472</v>
      </c>
      <c r="CD23" s="31"/>
    </row>
    <row r="24" spans="1:83" x14ac:dyDescent="0.25">
      <c r="A24" s="4">
        <v>20</v>
      </c>
      <c r="B24" s="37" t="s">
        <v>146</v>
      </c>
      <c r="C24" s="6"/>
      <c r="D24" s="6"/>
      <c r="E24" s="6"/>
      <c r="F24" s="6"/>
      <c r="G24" s="31"/>
      <c r="H24" s="31"/>
      <c r="I24" s="6"/>
      <c r="J24" s="6"/>
      <c r="K24" s="6"/>
      <c r="L24" s="30">
        <v>1</v>
      </c>
      <c r="M24" s="6"/>
      <c r="N24" s="6"/>
      <c r="O24" s="31"/>
      <c r="P24" s="4">
        <v>1</v>
      </c>
      <c r="Q24" s="31"/>
      <c r="R24" s="31"/>
      <c r="S24" s="31"/>
      <c r="T24" s="31"/>
      <c r="U24" s="6"/>
      <c r="V24" s="31"/>
      <c r="W24" s="31"/>
      <c r="X24" s="31"/>
      <c r="Y24" s="31"/>
      <c r="Z24" s="31"/>
      <c r="AA24" s="31"/>
      <c r="AB24" s="31"/>
      <c r="AC24" s="78"/>
      <c r="AD24" s="31"/>
      <c r="AE24" s="31"/>
      <c r="AF24" s="31"/>
      <c r="AG24" s="31"/>
      <c r="AH24" s="31"/>
      <c r="AI24" s="31"/>
      <c r="AJ24" s="31"/>
      <c r="AK24" s="31"/>
      <c r="AL24" s="31"/>
      <c r="AM24" s="31"/>
      <c r="AN24" s="31"/>
      <c r="AO24" s="31"/>
      <c r="AP24" s="31"/>
      <c r="AQ24" s="31"/>
      <c r="AR24" s="31"/>
      <c r="AS24" s="31"/>
      <c r="AT24" s="31"/>
      <c r="AU24" s="4">
        <v>1</v>
      </c>
      <c r="AV24" s="31"/>
      <c r="AW24" s="31"/>
      <c r="AX24" s="31"/>
      <c r="AY24" s="31"/>
      <c r="AZ24" s="31"/>
      <c r="BA24" s="31"/>
      <c r="BB24" s="31"/>
      <c r="BC24" s="31"/>
      <c r="BD24" s="31"/>
      <c r="BE24" s="31"/>
      <c r="BF24" s="31"/>
      <c r="BG24" s="4">
        <v>1</v>
      </c>
      <c r="BH24" s="31"/>
      <c r="BI24" s="31"/>
      <c r="BJ24" s="31"/>
      <c r="BK24" s="31"/>
      <c r="BL24" s="31"/>
      <c r="BM24" s="31"/>
      <c r="BN24" s="31"/>
      <c r="BO24" s="31"/>
      <c r="BP24" s="31"/>
      <c r="BQ24" s="31"/>
      <c r="BR24" s="31"/>
      <c r="BS24" s="31"/>
      <c r="BT24" s="31"/>
      <c r="BU24" s="31"/>
      <c r="BV24" s="31"/>
      <c r="BW24" s="31"/>
      <c r="BX24" s="31"/>
      <c r="BY24" s="31"/>
      <c r="BZ24" s="78"/>
      <c r="CA24" s="31"/>
      <c r="CB24" s="31"/>
      <c r="CC24" s="4">
        <v>1</v>
      </c>
      <c r="CD24" s="31"/>
    </row>
    <row r="25" spans="1:83" x14ac:dyDescent="0.25">
      <c r="A25" s="4">
        <v>21</v>
      </c>
      <c r="B25" s="2" t="s">
        <v>28</v>
      </c>
      <c r="C25" s="31"/>
      <c r="D25" s="31"/>
      <c r="E25" s="31"/>
      <c r="F25" s="31"/>
      <c r="G25" s="31"/>
      <c r="H25" s="31"/>
      <c r="I25" s="31"/>
      <c r="J25" s="31"/>
      <c r="K25" s="31"/>
      <c r="L25" s="31"/>
      <c r="M25" s="31"/>
      <c r="N25" s="31"/>
      <c r="O25" s="4">
        <v>1</v>
      </c>
      <c r="P25" s="31"/>
      <c r="Q25" s="31"/>
      <c r="R25" s="4">
        <v>1</v>
      </c>
      <c r="S25" s="31"/>
      <c r="T25" s="31"/>
      <c r="U25" s="31"/>
      <c r="V25" s="31"/>
      <c r="W25" s="4">
        <v>1</v>
      </c>
      <c r="X25" s="4">
        <v>1</v>
      </c>
      <c r="Y25" s="31"/>
      <c r="Z25" s="31"/>
      <c r="AA25" s="31"/>
      <c r="AB25" s="31"/>
      <c r="AC25" s="78"/>
      <c r="AD25" s="31"/>
      <c r="AE25" s="31"/>
      <c r="AF25" s="31"/>
      <c r="AG25" s="31"/>
      <c r="AH25" s="31"/>
      <c r="AI25" s="4">
        <v>1</v>
      </c>
      <c r="AJ25" s="31"/>
      <c r="AK25" s="31"/>
      <c r="AL25" s="31"/>
      <c r="AM25" s="31"/>
      <c r="AN25" s="31"/>
      <c r="AO25" s="31"/>
      <c r="AP25" s="4">
        <v>1</v>
      </c>
      <c r="AQ25" s="31"/>
      <c r="AR25" s="4">
        <v>1</v>
      </c>
      <c r="AS25" s="31"/>
      <c r="AT25" s="4">
        <v>1</v>
      </c>
      <c r="AU25" s="31"/>
      <c r="AV25" s="31"/>
      <c r="AW25" s="31"/>
      <c r="AX25" s="31"/>
      <c r="AY25" s="31"/>
      <c r="AZ25" s="4">
        <v>1</v>
      </c>
      <c r="BA25" s="31"/>
      <c r="BB25" s="31"/>
      <c r="BC25" s="4">
        <v>1</v>
      </c>
      <c r="BD25" s="31"/>
      <c r="BE25" s="31"/>
      <c r="BF25" s="31"/>
      <c r="BG25" s="31"/>
      <c r="BH25" s="31"/>
      <c r="BI25" s="31"/>
      <c r="BJ25" s="31"/>
      <c r="BK25" s="31"/>
      <c r="BL25" s="31"/>
      <c r="BM25" s="31"/>
      <c r="BN25" s="31"/>
      <c r="BO25" s="31"/>
      <c r="BP25" s="31"/>
      <c r="BQ25" s="31"/>
      <c r="BR25" s="31"/>
      <c r="BS25" s="31"/>
      <c r="BT25" s="4">
        <v>1</v>
      </c>
      <c r="BU25" s="31"/>
      <c r="BV25" s="31"/>
      <c r="BW25" s="31"/>
      <c r="BX25" s="31"/>
      <c r="BY25" s="31"/>
      <c r="BZ25" s="78"/>
      <c r="CA25" s="31"/>
      <c r="CB25" s="4">
        <v>1</v>
      </c>
      <c r="CC25" s="31"/>
      <c r="CD25" s="31"/>
    </row>
    <row r="26" spans="1:83" s="140" customFormat="1" ht="38.25" customHeight="1" thickBot="1" x14ac:dyDescent="0.3">
      <c r="A26" s="120">
        <f>SUM(C26:CD26)</f>
        <v>171</v>
      </c>
      <c r="B26" s="28" t="s">
        <v>346</v>
      </c>
      <c r="C26" s="142">
        <f>SUM(C5:C25)</f>
        <v>2</v>
      </c>
      <c r="D26" s="142">
        <f>SUM(D5:D25)</f>
        <v>3</v>
      </c>
      <c r="E26" s="142">
        <f>SUM(E5:E25)</f>
        <v>1</v>
      </c>
      <c r="F26" s="142">
        <v>3</v>
      </c>
      <c r="G26" s="142">
        <f>SUM(G5:G25)</f>
        <v>1</v>
      </c>
      <c r="H26" s="142">
        <f xml:space="preserve"> SUM(H5:H25)</f>
        <v>1</v>
      </c>
      <c r="I26" s="142">
        <f>SUM(I5:I25)</f>
        <v>2</v>
      </c>
      <c r="J26" s="142">
        <f t="shared" ref="J26:AF26" si="0">SUM(J5:J25)</f>
        <v>1</v>
      </c>
      <c r="K26" s="142">
        <f>SUM(K5:K25)</f>
        <v>1</v>
      </c>
      <c r="L26" s="142">
        <f>SUM(L5:L25)</f>
        <v>1</v>
      </c>
      <c r="M26" s="142">
        <f>SUM(M5:M25)</f>
        <v>1</v>
      </c>
      <c r="N26" s="142">
        <f t="shared" si="0"/>
        <v>1</v>
      </c>
      <c r="O26" s="142">
        <f t="shared" si="0"/>
        <v>2</v>
      </c>
      <c r="P26" s="142">
        <f>SUM(N5:N25)</f>
        <v>1</v>
      </c>
      <c r="Q26" s="142">
        <f>SUM(Q5:Q25)</f>
        <v>1</v>
      </c>
      <c r="R26" s="142">
        <f t="shared" si="0"/>
        <v>3</v>
      </c>
      <c r="S26" s="142">
        <f t="shared" si="0"/>
        <v>3</v>
      </c>
      <c r="T26" s="142">
        <f t="shared" si="0"/>
        <v>1</v>
      </c>
      <c r="U26" s="142">
        <f>SUM(U5:U25)</f>
        <v>1</v>
      </c>
      <c r="V26" s="143">
        <f t="shared" si="0"/>
        <v>1</v>
      </c>
      <c r="W26" s="143">
        <f t="shared" si="0"/>
        <v>7</v>
      </c>
      <c r="X26" s="143">
        <f t="shared" si="0"/>
        <v>1</v>
      </c>
      <c r="Y26" s="143">
        <f>SUM(Y5:Y25)</f>
        <v>1</v>
      </c>
      <c r="Z26" s="143">
        <f>SUM(Z5:Z25)</f>
        <v>2</v>
      </c>
      <c r="AA26" s="143">
        <f t="shared" si="0"/>
        <v>1</v>
      </c>
      <c r="AB26" s="143">
        <v>3</v>
      </c>
      <c r="AC26" s="143">
        <f>SUM(AC5:AC25)</f>
        <v>1</v>
      </c>
      <c r="AD26" s="143">
        <f t="shared" si="0"/>
        <v>1</v>
      </c>
      <c r="AE26" s="143">
        <f t="shared" si="0"/>
        <v>1</v>
      </c>
      <c r="AF26" s="143">
        <f t="shared" si="0"/>
        <v>1</v>
      </c>
      <c r="AG26" s="143">
        <f t="shared" ref="AG26:CD26" si="1">SUM(AG5:AG25)</f>
        <v>1</v>
      </c>
      <c r="AH26" s="143">
        <f t="shared" si="1"/>
        <v>1</v>
      </c>
      <c r="AI26" s="143">
        <f t="shared" si="1"/>
        <v>2</v>
      </c>
      <c r="AJ26" s="143">
        <f t="shared" si="1"/>
        <v>1</v>
      </c>
      <c r="AK26" s="143">
        <f t="shared" si="1"/>
        <v>1</v>
      </c>
      <c r="AL26" s="143">
        <v>3</v>
      </c>
      <c r="AM26" s="143">
        <v>5</v>
      </c>
      <c r="AN26" s="143">
        <v>3</v>
      </c>
      <c r="AO26" s="143">
        <f t="shared" si="1"/>
        <v>2</v>
      </c>
      <c r="AP26" s="143">
        <f t="shared" si="1"/>
        <v>4</v>
      </c>
      <c r="AQ26" s="143">
        <f t="shared" si="1"/>
        <v>4</v>
      </c>
      <c r="AR26" s="143">
        <f t="shared" si="1"/>
        <v>2</v>
      </c>
      <c r="AS26" s="143">
        <f t="shared" si="1"/>
        <v>1</v>
      </c>
      <c r="AT26" s="143">
        <f t="shared" si="1"/>
        <v>2</v>
      </c>
      <c r="AU26" s="143">
        <f t="shared" si="1"/>
        <v>2</v>
      </c>
      <c r="AV26" s="144">
        <f t="shared" si="1"/>
        <v>1</v>
      </c>
      <c r="AW26" s="144">
        <f t="shared" si="1"/>
        <v>3</v>
      </c>
      <c r="AX26" s="144">
        <f t="shared" si="1"/>
        <v>5</v>
      </c>
      <c r="AY26" s="144">
        <f t="shared" si="1"/>
        <v>1</v>
      </c>
      <c r="AZ26" s="145">
        <f t="shared" si="1"/>
        <v>8</v>
      </c>
      <c r="BA26" s="145">
        <f t="shared" si="1"/>
        <v>4</v>
      </c>
      <c r="BB26" s="145">
        <f t="shared" si="1"/>
        <v>1</v>
      </c>
      <c r="BC26" s="145">
        <f t="shared" si="1"/>
        <v>2</v>
      </c>
      <c r="BD26" s="145">
        <f t="shared" si="1"/>
        <v>2</v>
      </c>
      <c r="BE26" s="145">
        <v>4</v>
      </c>
      <c r="BF26" s="145">
        <v>1</v>
      </c>
      <c r="BG26" s="145">
        <f t="shared" si="1"/>
        <v>1</v>
      </c>
      <c r="BH26" s="145">
        <f t="shared" si="1"/>
        <v>1</v>
      </c>
      <c r="BI26" s="145">
        <f t="shared" si="1"/>
        <v>3</v>
      </c>
      <c r="BJ26" s="145">
        <f t="shared" si="1"/>
        <v>1</v>
      </c>
      <c r="BK26" s="145">
        <f t="shared" si="1"/>
        <v>4</v>
      </c>
      <c r="BL26" s="145">
        <v>1</v>
      </c>
      <c r="BM26" s="145">
        <f t="shared" si="1"/>
        <v>1</v>
      </c>
      <c r="BN26" s="145">
        <f t="shared" si="1"/>
        <v>1</v>
      </c>
      <c r="BO26" s="145">
        <f t="shared" si="1"/>
        <v>1</v>
      </c>
      <c r="BP26" s="145">
        <v>1</v>
      </c>
      <c r="BQ26" s="145">
        <f t="shared" si="1"/>
        <v>1</v>
      </c>
      <c r="BR26" s="145">
        <f t="shared" si="1"/>
        <v>2</v>
      </c>
      <c r="BS26" s="145">
        <f t="shared" si="1"/>
        <v>1</v>
      </c>
      <c r="BT26" s="145">
        <f t="shared" si="1"/>
        <v>9</v>
      </c>
      <c r="BU26" s="145">
        <f t="shared" si="1"/>
        <v>1</v>
      </c>
      <c r="BV26" s="145">
        <f t="shared" si="1"/>
        <v>1</v>
      </c>
      <c r="BW26" s="145">
        <f t="shared" si="1"/>
        <v>2</v>
      </c>
      <c r="BX26" s="145">
        <f t="shared" si="1"/>
        <v>1</v>
      </c>
      <c r="BY26" s="145">
        <f>SUM(BY5:BY25)</f>
        <v>1</v>
      </c>
      <c r="BZ26" s="145">
        <f>SUM(BZ5:BZ25)</f>
        <v>1</v>
      </c>
      <c r="CA26" s="145">
        <f t="shared" si="1"/>
        <v>4</v>
      </c>
      <c r="CB26" s="145">
        <f t="shared" si="1"/>
        <v>9</v>
      </c>
      <c r="CC26" s="145">
        <v>6</v>
      </c>
      <c r="CD26" s="145">
        <f t="shared" si="1"/>
        <v>1</v>
      </c>
    </row>
    <row r="27" spans="1:83" s="140" customFormat="1" ht="40.5" customHeight="1" thickBot="1" x14ac:dyDescent="0.3">
      <c r="A27" s="120">
        <f>SUM(C27:CD27)</f>
        <v>171</v>
      </c>
      <c r="B27" s="131" t="s">
        <v>347</v>
      </c>
      <c r="C27" s="245">
        <f>SUM(C26:I26)</f>
        <v>13</v>
      </c>
      <c r="D27" s="248"/>
      <c r="E27" s="248"/>
      <c r="F27" s="248"/>
      <c r="G27" s="248"/>
      <c r="H27" s="248"/>
      <c r="I27" s="304"/>
      <c r="J27" s="302">
        <f>SUM(J26:N26)</f>
        <v>5</v>
      </c>
      <c r="K27" s="302"/>
      <c r="L27" s="302"/>
      <c r="M27" s="302"/>
      <c r="N27" s="302"/>
      <c r="O27" s="282">
        <f>SUM(O26:T26)</f>
        <v>11</v>
      </c>
      <c r="P27" s="282"/>
      <c r="Q27" s="282"/>
      <c r="R27" s="282"/>
      <c r="S27" s="282"/>
      <c r="T27" s="303"/>
      <c r="U27" s="87">
        <v>1</v>
      </c>
      <c r="V27" s="245">
        <f>SUM(V26:AC26)</f>
        <v>17</v>
      </c>
      <c r="W27" s="248"/>
      <c r="X27" s="248"/>
      <c r="Y27" s="248"/>
      <c r="Z27" s="248"/>
      <c r="AA27" s="248"/>
      <c r="AB27" s="248"/>
      <c r="AC27" s="290"/>
      <c r="AD27" s="238">
        <f>SUM(AD26:AE26)</f>
        <v>2</v>
      </c>
      <c r="AE27" s="239"/>
      <c r="AF27" s="279">
        <f>SUM(AF26:AN26)</f>
        <v>18</v>
      </c>
      <c r="AG27" s="279"/>
      <c r="AH27" s="279"/>
      <c r="AI27" s="279"/>
      <c r="AJ27" s="279"/>
      <c r="AK27" s="279"/>
      <c r="AL27" s="279"/>
      <c r="AM27" s="279"/>
      <c r="AN27" s="279"/>
      <c r="AO27" s="106">
        <f>SUM(AO26)</f>
        <v>2</v>
      </c>
      <c r="AP27" s="245">
        <f>SUM(AP26:AW26)</f>
        <v>19</v>
      </c>
      <c r="AQ27" s="246"/>
      <c r="AR27" s="246"/>
      <c r="AS27" s="246"/>
      <c r="AT27" s="246"/>
      <c r="AU27" s="246"/>
      <c r="AV27" s="246"/>
      <c r="AW27" s="246"/>
      <c r="AX27" s="303">
        <f>SUM(AX26:AY26)</f>
        <v>6</v>
      </c>
      <c r="AY27" s="259"/>
      <c r="AZ27" s="245">
        <f>SUM(AZ26:BO26)</f>
        <v>36</v>
      </c>
      <c r="BA27" s="248"/>
      <c r="BB27" s="248"/>
      <c r="BC27" s="248"/>
      <c r="BD27" s="248"/>
      <c r="BE27" s="248"/>
      <c r="BF27" s="248"/>
      <c r="BG27" s="248"/>
      <c r="BH27" s="248"/>
      <c r="BI27" s="248"/>
      <c r="BJ27" s="248"/>
      <c r="BK27" s="248"/>
      <c r="BL27" s="248"/>
      <c r="BM27" s="248"/>
      <c r="BN27" s="248"/>
      <c r="BO27" s="237"/>
      <c r="BP27" s="154">
        <f>SUM(BP26)</f>
        <v>1</v>
      </c>
      <c r="BQ27" s="279">
        <f>SUM(BQ26:BR26)</f>
        <v>3</v>
      </c>
      <c r="BR27" s="279"/>
      <c r="BS27" s="43">
        <f>SUM(BS26)</f>
        <v>1</v>
      </c>
      <c r="BT27" s="245">
        <f>SUM(BT26:BZ26)</f>
        <v>16</v>
      </c>
      <c r="BU27" s="248"/>
      <c r="BV27" s="248"/>
      <c r="BW27" s="248"/>
      <c r="BX27" s="248"/>
      <c r="BY27" s="248"/>
      <c r="BZ27" s="290"/>
      <c r="CA27" s="186">
        <f>SUM(CA26)</f>
        <v>4</v>
      </c>
      <c r="CB27" s="238">
        <f>SUM(CB26:CC26)</f>
        <v>15</v>
      </c>
      <c r="CC27" s="239"/>
      <c r="CD27" s="141">
        <f>SUM(CD26)</f>
        <v>1</v>
      </c>
    </row>
  </sheetData>
  <mergeCells count="17">
    <mergeCell ref="AZ4:BS4"/>
    <mergeCell ref="BT4:CD4"/>
    <mergeCell ref="AZ27:BO27"/>
    <mergeCell ref="V4:AO4"/>
    <mergeCell ref="CB27:CC27"/>
    <mergeCell ref="BQ27:BR27"/>
    <mergeCell ref="BT27:BZ27"/>
    <mergeCell ref="V27:AC27"/>
    <mergeCell ref="C4:T4"/>
    <mergeCell ref="AP4:AY4"/>
    <mergeCell ref="J27:N27"/>
    <mergeCell ref="O27:T27"/>
    <mergeCell ref="AF27:AN27"/>
    <mergeCell ref="AP27:AW27"/>
    <mergeCell ref="AX27:AY27"/>
    <mergeCell ref="AD27:AE27"/>
    <mergeCell ref="C27:I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5"/>
  <sheetViews>
    <sheetView zoomScale="66" zoomScaleNormal="66" workbookViewId="0">
      <pane xSplit="11" ySplit="6" topLeftCell="L7" activePane="bottomRight" state="frozen"/>
      <selection pane="topRight" activeCell="L1" sqref="L1"/>
      <selection pane="bottomLeft" activeCell="A7" sqref="A7"/>
      <selection pane="bottomRight" activeCell="Z21" sqref="Z21"/>
    </sheetView>
  </sheetViews>
  <sheetFormatPr defaultColWidth="20.85546875" defaultRowHeight="15" x14ac:dyDescent="0.25"/>
  <cols>
    <col min="1" max="1" width="9.5703125" style="71" customWidth="1"/>
    <col min="2" max="2" width="18.140625" style="98" bestFit="1" customWidth="1"/>
    <col min="3" max="3" width="55.5703125" style="71" customWidth="1"/>
    <col min="4" max="18" width="20.85546875" style="71"/>
    <col min="19" max="21" width="20.85546875" style="71" customWidth="1"/>
    <col min="22" max="22" width="65.140625" style="71" customWidth="1"/>
    <col min="23" max="25" width="20.85546875" style="71" customWidth="1"/>
    <col min="26" max="26" width="94.5703125" style="71" customWidth="1"/>
    <col min="27" max="38" width="20.85546875" style="71"/>
    <col min="39" max="41" width="20.85546875" style="71" customWidth="1"/>
    <col min="42" max="53" width="20.85546875" style="71"/>
    <col min="54" max="54" width="33.7109375" style="71" customWidth="1"/>
    <col min="55" max="16384" width="20.85546875" style="71"/>
  </cols>
  <sheetData>
    <row r="1" spans="1:60" ht="90" customHeight="1" x14ac:dyDescent="0.25">
      <c r="A1" s="3"/>
      <c r="B1" s="97" t="s">
        <v>1227</v>
      </c>
      <c r="C1" s="88" t="s">
        <v>477</v>
      </c>
      <c r="D1" s="88" t="s">
        <v>1326</v>
      </c>
      <c r="E1" s="88" t="s">
        <v>469</v>
      </c>
      <c r="F1" s="88" t="s">
        <v>455</v>
      </c>
      <c r="G1" s="88" t="s">
        <v>1282</v>
      </c>
      <c r="H1" s="88" t="s">
        <v>1301</v>
      </c>
      <c r="I1" s="88" t="s">
        <v>1233</v>
      </c>
      <c r="J1" s="88" t="s">
        <v>1400</v>
      </c>
      <c r="K1" s="88" t="s">
        <v>1117</v>
      </c>
      <c r="L1" s="88" t="s">
        <v>456</v>
      </c>
      <c r="M1" s="88" t="s">
        <v>475</v>
      </c>
      <c r="N1" s="88" t="s">
        <v>1303</v>
      </c>
      <c r="O1" s="88" t="s">
        <v>1118</v>
      </c>
      <c r="P1" s="88" t="s">
        <v>512</v>
      </c>
      <c r="Q1" s="88" t="s">
        <v>1285</v>
      </c>
      <c r="R1" s="89" t="s">
        <v>1122</v>
      </c>
      <c r="S1" s="89" t="s">
        <v>1121</v>
      </c>
      <c r="T1" s="89" t="s">
        <v>460</v>
      </c>
      <c r="U1" s="89" t="s">
        <v>1287</v>
      </c>
      <c r="V1" s="89" t="s">
        <v>576</v>
      </c>
      <c r="W1" s="89" t="s">
        <v>1314</v>
      </c>
      <c r="X1" s="89" t="s">
        <v>1398</v>
      </c>
      <c r="Y1" s="89" t="s">
        <v>479</v>
      </c>
      <c r="Z1" s="89" t="s">
        <v>447</v>
      </c>
      <c r="AA1" s="89" t="s">
        <v>1293</v>
      </c>
      <c r="AB1" s="89" t="s">
        <v>1291</v>
      </c>
      <c r="AC1" s="89" t="s">
        <v>464</v>
      </c>
      <c r="AD1" s="89" t="s">
        <v>1316</v>
      </c>
      <c r="AE1" s="89" t="s">
        <v>352</v>
      </c>
      <c r="AF1" s="89" t="s">
        <v>1314</v>
      </c>
      <c r="AG1" s="89" t="s">
        <v>1115</v>
      </c>
      <c r="AH1" s="89" t="s">
        <v>1289</v>
      </c>
      <c r="AI1" s="89" t="s">
        <v>1114</v>
      </c>
      <c r="AJ1" s="90" t="s">
        <v>220</v>
      </c>
      <c r="AK1" s="90" t="s">
        <v>449</v>
      </c>
      <c r="AL1" s="90" t="s">
        <v>1112</v>
      </c>
      <c r="AM1" s="90" t="s">
        <v>451</v>
      </c>
      <c r="AN1" s="90" t="s">
        <v>1305</v>
      </c>
      <c r="AO1" s="90" t="s">
        <v>1318</v>
      </c>
      <c r="AP1" s="90" t="s">
        <v>226</v>
      </c>
      <c r="AQ1" s="93" t="s">
        <v>221</v>
      </c>
      <c r="AR1" s="93" t="s">
        <v>453</v>
      </c>
      <c r="AS1" s="93" t="s">
        <v>471</v>
      </c>
      <c r="AT1" s="93" t="s">
        <v>1310</v>
      </c>
      <c r="AU1" s="93" t="s">
        <v>1299</v>
      </c>
      <c r="AV1" s="93" t="s">
        <v>1312</v>
      </c>
      <c r="AW1" s="93" t="s">
        <v>1307</v>
      </c>
      <c r="AX1" s="93" t="s">
        <v>467</v>
      </c>
      <c r="AY1" s="93" t="s">
        <v>461</v>
      </c>
      <c r="AZ1" s="93" t="s">
        <v>253</v>
      </c>
      <c r="BA1" s="93" t="s">
        <v>1296</v>
      </c>
      <c r="BB1" s="93" t="s">
        <v>1140</v>
      </c>
      <c r="BC1" s="93" t="s">
        <v>473</v>
      </c>
      <c r="BD1" s="93" t="s">
        <v>256</v>
      </c>
      <c r="BE1" s="94" t="s">
        <v>222</v>
      </c>
      <c r="BF1" s="94" t="s">
        <v>231</v>
      </c>
      <c r="BG1" s="94" t="s">
        <v>412</v>
      </c>
      <c r="BH1" s="94" t="s">
        <v>1116</v>
      </c>
    </row>
    <row r="2" spans="1:60" ht="263.25" customHeight="1" x14ac:dyDescent="0.25">
      <c r="A2" s="3"/>
      <c r="B2" s="97" t="s">
        <v>312</v>
      </c>
      <c r="C2" s="15" t="s">
        <v>478</v>
      </c>
      <c r="D2" s="15" t="s">
        <v>445</v>
      </c>
      <c r="E2" s="15" t="s">
        <v>446</v>
      </c>
      <c r="F2" s="15" t="s">
        <v>1120</v>
      </c>
      <c r="G2" s="15" t="s">
        <v>1283</v>
      </c>
      <c r="H2" s="15" t="s">
        <v>1302</v>
      </c>
      <c r="I2" s="15" t="s">
        <v>1309</v>
      </c>
      <c r="J2" s="15" t="s">
        <v>1401</v>
      </c>
      <c r="K2" s="15" t="s">
        <v>1119</v>
      </c>
      <c r="L2" s="15" t="s">
        <v>457</v>
      </c>
      <c r="M2" s="15" t="s">
        <v>476</v>
      </c>
      <c r="N2" s="15" t="s">
        <v>1304</v>
      </c>
      <c r="O2" s="15" t="s">
        <v>470</v>
      </c>
      <c r="P2" s="15" t="s">
        <v>1284</v>
      </c>
      <c r="Q2" s="15" t="s">
        <v>1286</v>
      </c>
      <c r="R2" s="11" t="s">
        <v>480</v>
      </c>
      <c r="S2" s="11" t="s">
        <v>466</v>
      </c>
      <c r="T2" s="11" t="s">
        <v>1123</v>
      </c>
      <c r="U2" s="11" t="s">
        <v>1288</v>
      </c>
      <c r="V2" s="11" t="s">
        <v>1295</v>
      </c>
      <c r="W2" s="11" t="s">
        <v>1315</v>
      </c>
      <c r="X2" s="11" t="s">
        <v>1399</v>
      </c>
      <c r="Y2" s="11" t="s">
        <v>448</v>
      </c>
      <c r="Z2" s="11" t="s">
        <v>1491</v>
      </c>
      <c r="AA2" s="11" t="s">
        <v>1294</v>
      </c>
      <c r="AB2" s="11" t="s">
        <v>1292</v>
      </c>
      <c r="AC2" s="11" t="s">
        <v>465</v>
      </c>
      <c r="AD2" s="11" t="s">
        <v>1317</v>
      </c>
      <c r="AE2" s="11" t="s">
        <v>353</v>
      </c>
      <c r="AF2" s="11" t="s">
        <v>1315</v>
      </c>
      <c r="AG2" s="11" t="s">
        <v>458</v>
      </c>
      <c r="AH2" s="11" t="s">
        <v>1290</v>
      </c>
      <c r="AI2" s="11" t="s">
        <v>459</v>
      </c>
      <c r="AJ2" s="12" t="s">
        <v>322</v>
      </c>
      <c r="AK2" s="12" t="s">
        <v>450</v>
      </c>
      <c r="AL2" s="12" t="s">
        <v>1113</v>
      </c>
      <c r="AM2" s="12" t="s">
        <v>452</v>
      </c>
      <c r="AN2" s="12" t="s">
        <v>1306</v>
      </c>
      <c r="AO2" s="12" t="s">
        <v>1319</v>
      </c>
      <c r="AP2" s="12" t="s">
        <v>440</v>
      </c>
      <c r="AQ2" s="20" t="s">
        <v>411</v>
      </c>
      <c r="AR2" s="20" t="s">
        <v>454</v>
      </c>
      <c r="AS2" s="20" t="s">
        <v>472</v>
      </c>
      <c r="AT2" s="20" t="s">
        <v>1311</v>
      </c>
      <c r="AU2" s="20" t="s">
        <v>1300</v>
      </c>
      <c r="AV2" s="20" t="s">
        <v>1313</v>
      </c>
      <c r="AW2" s="20" t="s">
        <v>1308</v>
      </c>
      <c r="AX2" s="20" t="s">
        <v>468</v>
      </c>
      <c r="AY2" s="20" t="s">
        <v>462</v>
      </c>
      <c r="AZ2" s="20" t="s">
        <v>434</v>
      </c>
      <c r="BA2" s="20" t="s">
        <v>1297</v>
      </c>
      <c r="BB2" s="20" t="s">
        <v>1298</v>
      </c>
      <c r="BC2" s="20" t="s">
        <v>474</v>
      </c>
      <c r="BD2" s="20" t="s">
        <v>463</v>
      </c>
      <c r="BE2" s="10"/>
      <c r="BF2" s="10" t="s">
        <v>437</v>
      </c>
      <c r="BG2" s="10"/>
      <c r="BH2" s="10" t="s">
        <v>345</v>
      </c>
    </row>
    <row r="3" spans="1:60" ht="30" x14ac:dyDescent="0.25">
      <c r="A3" s="4"/>
      <c r="B3" s="97" t="s">
        <v>319</v>
      </c>
      <c r="C3" s="24" t="s">
        <v>302</v>
      </c>
      <c r="D3" s="24" t="s">
        <v>302</v>
      </c>
      <c r="E3" s="21" t="s">
        <v>654</v>
      </c>
      <c r="F3" s="21" t="s">
        <v>654</v>
      </c>
      <c r="G3" s="21" t="s">
        <v>654</v>
      </c>
      <c r="H3" s="21" t="s">
        <v>654</v>
      </c>
      <c r="I3" s="21" t="s">
        <v>654</v>
      </c>
      <c r="J3" s="21" t="s">
        <v>654</v>
      </c>
      <c r="K3" s="22" t="s">
        <v>301</v>
      </c>
      <c r="L3" s="22" t="s">
        <v>301</v>
      </c>
      <c r="M3" s="54" t="s">
        <v>295</v>
      </c>
      <c r="N3" s="54" t="s">
        <v>295</v>
      </c>
      <c r="O3" s="54" t="s">
        <v>295</v>
      </c>
      <c r="P3" s="54" t="s">
        <v>295</v>
      </c>
      <c r="Q3" s="54" t="s">
        <v>295</v>
      </c>
      <c r="R3" s="24" t="s">
        <v>673</v>
      </c>
      <c r="S3" s="24" t="s">
        <v>302</v>
      </c>
      <c r="T3" s="24" t="s">
        <v>673</v>
      </c>
      <c r="U3" s="24" t="s">
        <v>673</v>
      </c>
      <c r="V3" s="24" t="s">
        <v>673</v>
      </c>
      <c r="W3" s="24" t="s">
        <v>673</v>
      </c>
      <c r="X3" s="24" t="s">
        <v>673</v>
      </c>
      <c r="Y3" s="54" t="s">
        <v>295</v>
      </c>
      <c r="Z3" s="21" t="s">
        <v>334</v>
      </c>
      <c r="AA3" s="21" t="s">
        <v>334</v>
      </c>
      <c r="AB3" s="21" t="s">
        <v>334</v>
      </c>
      <c r="AC3" s="21" t="s">
        <v>334</v>
      </c>
      <c r="AD3" s="21" t="s">
        <v>334</v>
      </c>
      <c r="AE3" s="21" t="s">
        <v>334</v>
      </c>
      <c r="AF3" s="21" t="s">
        <v>334</v>
      </c>
      <c r="AG3" s="21" t="s">
        <v>334</v>
      </c>
      <c r="AH3" s="21" t="s">
        <v>334</v>
      </c>
      <c r="AI3" s="21" t="s">
        <v>334</v>
      </c>
      <c r="AJ3" s="21" t="s">
        <v>334</v>
      </c>
      <c r="AK3" s="21" t="s">
        <v>334</v>
      </c>
      <c r="AL3" s="21" t="s">
        <v>334</v>
      </c>
      <c r="AM3" s="21" t="s">
        <v>334</v>
      </c>
      <c r="AN3" s="21" t="s">
        <v>334</v>
      </c>
      <c r="AO3" s="21" t="s">
        <v>334</v>
      </c>
      <c r="AP3" s="21" t="s">
        <v>334</v>
      </c>
      <c r="AQ3" s="21" t="s">
        <v>334</v>
      </c>
      <c r="AR3" s="21" t="s">
        <v>334</v>
      </c>
      <c r="AS3" s="21" t="s">
        <v>334</v>
      </c>
      <c r="AT3" s="21" t="s">
        <v>334</v>
      </c>
      <c r="AU3" s="21" t="s">
        <v>334</v>
      </c>
      <c r="AV3" s="21" t="s">
        <v>334</v>
      </c>
      <c r="AW3" s="21" t="s">
        <v>334</v>
      </c>
      <c r="AX3" s="21" t="s">
        <v>334</v>
      </c>
      <c r="AY3" s="21" t="s">
        <v>334</v>
      </c>
      <c r="AZ3" s="21" t="s">
        <v>334</v>
      </c>
      <c r="BA3" s="21" t="s">
        <v>334</v>
      </c>
      <c r="BB3" s="21" t="s">
        <v>334</v>
      </c>
      <c r="BC3" s="24" t="s">
        <v>302</v>
      </c>
      <c r="BD3" s="24" t="s">
        <v>302</v>
      </c>
      <c r="BE3" s="21" t="s">
        <v>334</v>
      </c>
      <c r="BF3" s="21" t="s">
        <v>334</v>
      </c>
      <c r="BG3" s="24" t="s">
        <v>302</v>
      </c>
      <c r="BH3" s="22" t="s">
        <v>301</v>
      </c>
    </row>
    <row r="4" spans="1:60" ht="21" x14ac:dyDescent="0.25">
      <c r="A4" s="4"/>
      <c r="B4" s="2"/>
      <c r="C4" s="275" t="s">
        <v>216</v>
      </c>
      <c r="D4" s="276"/>
      <c r="E4" s="285"/>
      <c r="F4" s="285"/>
      <c r="G4" s="285"/>
      <c r="H4" s="285"/>
      <c r="I4" s="285"/>
      <c r="J4" s="285"/>
      <c r="K4" s="276"/>
      <c r="L4" s="276"/>
      <c r="M4" s="276"/>
      <c r="N4" s="276"/>
      <c r="O4" s="308"/>
      <c r="P4" s="103"/>
      <c r="Q4" s="103"/>
      <c r="R4" s="306" t="s">
        <v>200</v>
      </c>
      <c r="S4" s="306"/>
      <c r="T4" s="306"/>
      <c r="U4" s="306"/>
      <c r="V4" s="306"/>
      <c r="W4" s="306"/>
      <c r="X4" s="306"/>
      <c r="Y4" s="306"/>
      <c r="Z4" s="307"/>
      <c r="AA4" s="307"/>
      <c r="AB4" s="307"/>
      <c r="AC4" s="306"/>
      <c r="AD4" s="306"/>
      <c r="AE4" s="306"/>
      <c r="AF4" s="306"/>
      <c r="AG4" s="306"/>
      <c r="AH4" s="306"/>
      <c r="AI4" s="306"/>
      <c r="AJ4" s="309" t="s">
        <v>358</v>
      </c>
      <c r="AK4" s="286"/>
      <c r="AL4" s="286"/>
      <c r="AM4" s="286"/>
      <c r="AN4" s="286"/>
      <c r="AO4" s="286"/>
      <c r="AP4" s="310"/>
      <c r="AQ4" s="300" t="s">
        <v>202</v>
      </c>
      <c r="AR4" s="301"/>
      <c r="AS4" s="301"/>
      <c r="AT4" s="301"/>
      <c r="AU4" s="301"/>
      <c r="AV4" s="301"/>
      <c r="AW4" s="301"/>
      <c r="AX4" s="301"/>
      <c r="AY4" s="301"/>
      <c r="AZ4" s="301"/>
      <c r="BA4" s="301"/>
      <c r="BB4" s="301"/>
      <c r="BC4" s="301"/>
      <c r="BD4" s="301"/>
      <c r="BE4" s="295" t="s">
        <v>203</v>
      </c>
      <c r="BF4" s="296"/>
      <c r="BG4" s="296"/>
      <c r="BH4" s="305"/>
    </row>
    <row r="5" spans="1:60" ht="21" x14ac:dyDescent="0.25">
      <c r="A5" s="4">
        <v>1</v>
      </c>
      <c r="B5" s="191" t="s">
        <v>75</v>
      </c>
      <c r="C5" s="177"/>
      <c r="D5" s="201">
        <v>1</v>
      </c>
      <c r="E5" s="177"/>
      <c r="F5" s="177"/>
      <c r="G5" s="177"/>
      <c r="H5" s="177"/>
      <c r="I5" s="177"/>
      <c r="J5" s="177"/>
      <c r="K5" s="177"/>
      <c r="L5" s="177"/>
      <c r="M5" s="177"/>
      <c r="N5" s="177"/>
      <c r="O5" s="201">
        <v>1</v>
      </c>
      <c r="P5" s="177"/>
      <c r="Q5" s="177"/>
      <c r="R5" s="201">
        <v>1</v>
      </c>
      <c r="S5" s="177"/>
      <c r="T5" s="177"/>
      <c r="U5" s="177"/>
      <c r="V5" s="177"/>
      <c r="W5" s="177"/>
      <c r="X5" s="177"/>
      <c r="Y5" s="177"/>
      <c r="Z5" s="202" t="s">
        <v>1482</v>
      </c>
      <c r="AA5" s="177"/>
      <c r="AB5" s="177"/>
      <c r="AC5" s="177"/>
      <c r="AD5" s="177"/>
      <c r="AE5" s="177"/>
      <c r="AF5" s="177"/>
      <c r="AG5" s="177"/>
      <c r="AH5" s="177"/>
      <c r="AI5" s="177"/>
      <c r="AJ5" s="177"/>
      <c r="AK5" s="201">
        <v>1</v>
      </c>
      <c r="AL5" s="177"/>
      <c r="AM5" s="201">
        <v>1</v>
      </c>
      <c r="AN5" s="177"/>
      <c r="AO5" s="177"/>
      <c r="AP5" s="177"/>
      <c r="AQ5" s="177"/>
      <c r="AR5" s="201">
        <v>1</v>
      </c>
      <c r="AS5" s="177"/>
      <c r="AT5" s="177"/>
      <c r="AU5" s="177"/>
      <c r="AV5" s="177"/>
      <c r="AW5" s="177"/>
      <c r="AX5" s="177"/>
      <c r="AY5" s="177"/>
      <c r="AZ5" s="201">
        <v>1</v>
      </c>
      <c r="BA5" s="203"/>
      <c r="BB5" s="203"/>
      <c r="BC5" s="177"/>
      <c r="BD5" s="177"/>
      <c r="BE5" s="177"/>
      <c r="BF5" s="177"/>
      <c r="BG5" s="201">
        <v>1</v>
      </c>
      <c r="BH5" s="177"/>
    </row>
    <row r="6" spans="1:60" ht="21" x14ac:dyDescent="0.25">
      <c r="A6" s="4">
        <v>2</v>
      </c>
      <c r="B6" s="2" t="s">
        <v>76</v>
      </c>
      <c r="C6" s="177"/>
      <c r="D6" s="177"/>
      <c r="E6" s="177"/>
      <c r="F6" s="201">
        <v>1</v>
      </c>
      <c r="G6" s="177"/>
      <c r="H6" s="177"/>
      <c r="I6" s="177"/>
      <c r="J6" s="177"/>
      <c r="K6" s="177"/>
      <c r="L6" s="201">
        <v>1</v>
      </c>
      <c r="M6" s="177"/>
      <c r="N6" s="177"/>
      <c r="O6" s="177"/>
      <c r="P6" s="157"/>
      <c r="Q6" s="157"/>
      <c r="R6" s="177"/>
      <c r="S6" s="177"/>
      <c r="T6" s="201">
        <v>1</v>
      </c>
      <c r="U6" s="177"/>
      <c r="V6" s="177"/>
      <c r="W6" s="177"/>
      <c r="X6" s="177"/>
      <c r="Y6" s="177"/>
      <c r="Z6" s="177"/>
      <c r="AA6" s="177"/>
      <c r="AB6" s="177"/>
      <c r="AC6" s="177"/>
      <c r="AD6" s="177"/>
      <c r="AE6" s="177"/>
      <c r="AF6" s="177"/>
      <c r="AG6" s="201">
        <v>1</v>
      </c>
      <c r="AH6" s="177"/>
      <c r="AI6" s="201">
        <v>1</v>
      </c>
      <c r="AJ6" s="201">
        <v>1</v>
      </c>
      <c r="AK6" s="177"/>
      <c r="AL6" s="177"/>
      <c r="AM6" s="177"/>
      <c r="AN6" s="177"/>
      <c r="AO6" s="177"/>
      <c r="AP6" s="201">
        <v>1</v>
      </c>
      <c r="AQ6" s="177"/>
      <c r="AR6" s="177"/>
      <c r="AS6" s="177"/>
      <c r="AT6" s="177"/>
      <c r="AU6" s="177"/>
      <c r="AV6" s="177"/>
      <c r="AW6" s="177"/>
      <c r="AX6" s="177"/>
      <c r="AY6" s="201">
        <v>1</v>
      </c>
      <c r="AZ6" s="177"/>
      <c r="BA6" s="203"/>
      <c r="BB6" s="203"/>
      <c r="BC6" s="177"/>
      <c r="BD6" s="201">
        <v>1</v>
      </c>
      <c r="BE6" s="177"/>
      <c r="BF6" s="177"/>
      <c r="BG6" s="177"/>
      <c r="BH6" s="201">
        <v>1</v>
      </c>
    </row>
    <row r="7" spans="1:60" ht="21" x14ac:dyDescent="0.25">
      <c r="A7" s="4">
        <v>3</v>
      </c>
      <c r="B7" s="217" t="s">
        <v>77</v>
      </c>
      <c r="C7" s="177"/>
      <c r="D7" s="201">
        <v>1</v>
      </c>
      <c r="E7" s="177"/>
      <c r="F7" s="177"/>
      <c r="G7" s="177"/>
      <c r="H7" s="177"/>
      <c r="I7" s="177"/>
      <c r="J7" s="177"/>
      <c r="K7" s="177"/>
      <c r="L7" s="177"/>
      <c r="M7" s="177"/>
      <c r="N7" s="177"/>
      <c r="O7" s="201">
        <v>1</v>
      </c>
      <c r="P7" s="177"/>
      <c r="Q7" s="177"/>
      <c r="R7" s="201">
        <v>1</v>
      </c>
      <c r="S7" s="177"/>
      <c r="T7" s="177"/>
      <c r="U7" s="177"/>
      <c r="V7" s="177"/>
      <c r="W7" s="177"/>
      <c r="X7" s="177"/>
      <c r="Y7" s="177"/>
      <c r="Z7" s="218" t="s">
        <v>1498</v>
      </c>
      <c r="AA7" s="177"/>
      <c r="AB7" s="177"/>
      <c r="AC7" s="177"/>
      <c r="AD7" s="177"/>
      <c r="AE7" s="177"/>
      <c r="AF7" s="177"/>
      <c r="AG7" s="177"/>
      <c r="AH7" s="177"/>
      <c r="AI7" s="177"/>
      <c r="AJ7" s="177"/>
      <c r="AK7" s="201">
        <v>1</v>
      </c>
      <c r="AL7" s="177"/>
      <c r="AM7" s="201">
        <v>1</v>
      </c>
      <c r="AN7" s="177"/>
      <c r="AO7" s="177"/>
      <c r="AP7" s="177"/>
      <c r="AQ7" s="177"/>
      <c r="AR7" s="201">
        <v>1</v>
      </c>
      <c r="AS7" s="203"/>
      <c r="AT7" s="203"/>
      <c r="AU7" s="203"/>
      <c r="AV7" s="203"/>
      <c r="AW7" s="203"/>
      <c r="AX7" s="177"/>
      <c r="AY7" s="177"/>
      <c r="AZ7" s="201">
        <v>1</v>
      </c>
      <c r="BA7" s="203"/>
      <c r="BB7" s="203"/>
      <c r="BC7" s="177"/>
      <c r="BD7" s="177"/>
      <c r="BE7" s="177"/>
      <c r="BF7" s="177"/>
      <c r="BG7" s="177"/>
      <c r="BH7" s="177"/>
    </row>
    <row r="8" spans="1:60" ht="21" x14ac:dyDescent="0.25">
      <c r="A8" s="4">
        <v>4</v>
      </c>
      <c r="B8" s="217" t="s">
        <v>78</v>
      </c>
      <c r="C8" s="177"/>
      <c r="D8" s="201">
        <v>1</v>
      </c>
      <c r="E8" s="177"/>
      <c r="F8" s="177"/>
      <c r="G8" s="177"/>
      <c r="H8" s="177"/>
      <c r="I8" s="177"/>
      <c r="J8" s="177"/>
      <c r="K8" s="177"/>
      <c r="L8" s="177"/>
      <c r="M8" s="177"/>
      <c r="N8" s="177"/>
      <c r="O8" s="201">
        <v>1</v>
      </c>
      <c r="P8" s="157"/>
      <c r="Q8" s="157"/>
      <c r="R8" s="177"/>
      <c r="S8" s="177"/>
      <c r="T8" s="177"/>
      <c r="U8" s="177"/>
      <c r="V8" s="177"/>
      <c r="W8" s="177"/>
      <c r="X8" s="177"/>
      <c r="Y8" s="177"/>
      <c r="Z8" s="218" t="s">
        <v>1498</v>
      </c>
      <c r="AA8" s="177"/>
      <c r="AB8" s="177"/>
      <c r="AC8" s="201">
        <v>1</v>
      </c>
      <c r="AD8" s="177"/>
      <c r="AE8" s="177"/>
      <c r="AF8" s="177"/>
      <c r="AG8" s="177"/>
      <c r="AH8" s="177"/>
      <c r="AI8" s="177"/>
      <c r="AJ8" s="177"/>
      <c r="AK8" s="177"/>
      <c r="AL8" s="177"/>
      <c r="AM8" s="201">
        <v>1</v>
      </c>
      <c r="AN8" s="177"/>
      <c r="AO8" s="177"/>
      <c r="AP8" s="177"/>
      <c r="AQ8" s="177"/>
      <c r="AR8" s="201">
        <v>1</v>
      </c>
      <c r="AS8" s="203"/>
      <c r="AT8" s="203"/>
      <c r="AU8" s="203"/>
      <c r="AV8" s="203"/>
      <c r="AW8" s="203"/>
      <c r="AX8" s="177"/>
      <c r="AY8" s="177"/>
      <c r="AZ8" s="201">
        <v>1</v>
      </c>
      <c r="BA8" s="203"/>
      <c r="BB8" s="203"/>
      <c r="BC8" s="177"/>
      <c r="BD8" s="177"/>
      <c r="BE8" s="177"/>
      <c r="BF8" s="177"/>
      <c r="BG8" s="177"/>
      <c r="BH8" s="201">
        <v>1</v>
      </c>
    </row>
    <row r="9" spans="1:60" ht="21" x14ac:dyDescent="0.25">
      <c r="A9" s="4">
        <v>5</v>
      </c>
      <c r="B9" s="2" t="s">
        <v>79</v>
      </c>
      <c r="C9" s="177"/>
      <c r="D9" s="177"/>
      <c r="E9" s="177"/>
      <c r="F9" s="201">
        <v>1</v>
      </c>
      <c r="G9" s="177"/>
      <c r="H9" s="177"/>
      <c r="I9" s="177"/>
      <c r="J9" s="177"/>
      <c r="K9" s="177"/>
      <c r="L9" s="201">
        <v>1</v>
      </c>
      <c r="M9" s="177"/>
      <c r="N9" s="177"/>
      <c r="O9" s="177"/>
      <c r="P9" s="177"/>
      <c r="Q9" s="177"/>
      <c r="R9" s="177"/>
      <c r="S9" s="177"/>
      <c r="T9" s="177"/>
      <c r="U9" s="177"/>
      <c r="V9" s="177"/>
      <c r="W9" s="177"/>
      <c r="X9" s="177"/>
      <c r="Y9" s="177"/>
      <c r="Z9" s="177"/>
      <c r="AA9" s="177"/>
      <c r="AB9" s="177"/>
      <c r="AC9" s="177"/>
      <c r="AD9" s="177"/>
      <c r="AE9" s="177"/>
      <c r="AF9" s="177"/>
      <c r="AG9" s="201">
        <v>1</v>
      </c>
      <c r="AH9" s="177"/>
      <c r="AI9" s="201">
        <v>1</v>
      </c>
      <c r="AJ9" s="177"/>
      <c r="AK9" s="201">
        <v>1</v>
      </c>
      <c r="AL9" s="177"/>
      <c r="AM9" s="177"/>
      <c r="AN9" s="177"/>
      <c r="AO9" s="177"/>
      <c r="AP9" s="201">
        <v>1</v>
      </c>
      <c r="AQ9" s="177"/>
      <c r="AR9" s="177"/>
      <c r="AS9" s="177"/>
      <c r="AT9" s="177"/>
      <c r="AU9" s="177"/>
      <c r="AV9" s="177"/>
      <c r="AW9" s="177"/>
      <c r="AX9" s="177"/>
      <c r="AY9" s="201">
        <v>1</v>
      </c>
      <c r="AZ9" s="177"/>
      <c r="BA9" s="177"/>
      <c r="BB9" s="177"/>
      <c r="BC9" s="177"/>
      <c r="BD9" s="177"/>
      <c r="BE9" s="177"/>
      <c r="BF9" s="177"/>
      <c r="BG9" s="177"/>
      <c r="BH9" s="201">
        <v>1</v>
      </c>
    </row>
    <row r="10" spans="1:60" ht="21" x14ac:dyDescent="0.25">
      <c r="A10" s="4">
        <v>6</v>
      </c>
      <c r="B10" s="2" t="s">
        <v>80</v>
      </c>
      <c r="C10" s="157"/>
      <c r="D10" s="157"/>
      <c r="E10" s="157"/>
      <c r="F10" s="177"/>
      <c r="G10" s="177"/>
      <c r="H10" s="177"/>
      <c r="I10" s="177"/>
      <c r="J10" s="177"/>
      <c r="K10" s="157"/>
      <c r="L10" s="157"/>
      <c r="M10" s="157"/>
      <c r="N10" s="157"/>
      <c r="O10" s="157"/>
      <c r="P10" s="157"/>
      <c r="Q10" s="157"/>
      <c r="R10" s="203"/>
      <c r="S10" s="201">
        <v>1</v>
      </c>
      <c r="T10" s="177"/>
      <c r="U10" s="177"/>
      <c r="V10" s="177"/>
      <c r="W10" s="177"/>
      <c r="X10" s="177"/>
      <c r="Y10" s="177"/>
      <c r="Z10" s="203"/>
      <c r="AA10" s="203"/>
      <c r="AB10" s="177"/>
      <c r="AC10" s="203"/>
      <c r="AD10" s="203"/>
      <c r="AE10" s="201">
        <v>1</v>
      </c>
      <c r="AF10" s="177"/>
      <c r="AG10" s="204"/>
      <c r="AH10" s="177"/>
      <c r="AI10" s="204"/>
      <c r="AJ10" s="177"/>
      <c r="AK10" s="201">
        <v>1</v>
      </c>
      <c r="AL10" s="177"/>
      <c r="AM10" s="203"/>
      <c r="AN10" s="177"/>
      <c r="AO10" s="177"/>
      <c r="AP10" s="203"/>
      <c r="AQ10" s="203"/>
      <c r="AR10" s="203"/>
      <c r="AS10" s="203"/>
      <c r="AT10" s="203"/>
      <c r="AU10" s="203"/>
      <c r="AV10" s="203"/>
      <c r="AW10" s="203"/>
      <c r="AX10" s="201">
        <v>1</v>
      </c>
      <c r="AY10" s="203"/>
      <c r="AZ10" s="203"/>
      <c r="BA10" s="203"/>
      <c r="BB10" s="203"/>
      <c r="BC10" s="177"/>
      <c r="BD10" s="203"/>
      <c r="BE10" s="203"/>
      <c r="BF10" s="203"/>
      <c r="BG10" s="201">
        <v>1</v>
      </c>
      <c r="BH10" s="204"/>
    </row>
    <row r="11" spans="1:60" ht="21" x14ac:dyDescent="0.25">
      <c r="A11" s="4">
        <v>7</v>
      </c>
      <c r="B11" s="2" t="s">
        <v>81</v>
      </c>
      <c r="C11" s="177"/>
      <c r="D11" s="177"/>
      <c r="E11" s="201">
        <v>1</v>
      </c>
      <c r="F11" s="177"/>
      <c r="G11" s="177"/>
      <c r="H11" s="177"/>
      <c r="I11" s="177"/>
      <c r="J11" s="177"/>
      <c r="K11" s="177"/>
      <c r="L11" s="177"/>
      <c r="M11" s="177"/>
      <c r="N11" s="177"/>
      <c r="O11" s="157"/>
      <c r="P11" s="177"/>
      <c r="Q11" s="177"/>
      <c r="R11" s="177"/>
      <c r="S11" s="177"/>
      <c r="T11" s="177"/>
      <c r="U11" s="177"/>
      <c r="V11" s="177"/>
      <c r="W11" s="177"/>
      <c r="X11" s="177"/>
      <c r="Y11" s="177"/>
      <c r="Z11" s="177"/>
      <c r="AA11" s="177"/>
      <c r="AB11" s="177"/>
      <c r="AC11" s="177"/>
      <c r="AD11" s="177"/>
      <c r="AE11" s="201">
        <v>1</v>
      </c>
      <c r="AF11" s="177"/>
      <c r="AG11" s="201">
        <v>1</v>
      </c>
      <c r="AH11" s="177"/>
      <c r="AI11" s="177"/>
      <c r="AJ11" s="177"/>
      <c r="AK11" s="177"/>
      <c r="AL11" s="177"/>
      <c r="AM11" s="201">
        <v>1</v>
      </c>
      <c r="AN11" s="177"/>
      <c r="AO11" s="177"/>
      <c r="AP11" s="177"/>
      <c r="AQ11" s="201">
        <v>1</v>
      </c>
      <c r="AR11" s="203"/>
      <c r="AS11" s="201">
        <v>1</v>
      </c>
      <c r="AT11" s="177"/>
      <c r="AU11" s="203"/>
      <c r="AV11" s="203"/>
      <c r="AW11" s="203"/>
      <c r="AX11" s="203"/>
      <c r="AY11" s="203"/>
      <c r="AZ11" s="203"/>
      <c r="BA11" s="203"/>
      <c r="BB11" s="203"/>
      <c r="BC11" s="201">
        <v>1</v>
      </c>
      <c r="BD11" s="203"/>
      <c r="BE11" s="201">
        <v>1</v>
      </c>
      <c r="BF11" s="203"/>
      <c r="BG11" s="203"/>
      <c r="BH11" s="203"/>
    </row>
    <row r="12" spans="1:60" ht="21" x14ac:dyDescent="0.25">
      <c r="A12" s="4">
        <v>8</v>
      </c>
      <c r="B12" s="2" t="s">
        <v>82</v>
      </c>
      <c r="C12" s="177"/>
      <c r="D12" s="201">
        <v>1</v>
      </c>
      <c r="E12" s="177"/>
      <c r="F12" s="177"/>
      <c r="G12" s="177"/>
      <c r="H12" s="177"/>
      <c r="I12" s="177"/>
      <c r="J12" s="177"/>
      <c r="K12" s="177"/>
      <c r="L12" s="177"/>
      <c r="M12" s="201">
        <v>1</v>
      </c>
      <c r="N12" s="177"/>
      <c r="O12" s="201">
        <v>1</v>
      </c>
      <c r="P12" s="157"/>
      <c r="Q12" s="157"/>
      <c r="R12" s="201">
        <v>1</v>
      </c>
      <c r="S12" s="177"/>
      <c r="T12" s="177"/>
      <c r="U12" s="177"/>
      <c r="V12" s="177"/>
      <c r="W12" s="177"/>
      <c r="X12" s="177"/>
      <c r="Y12" s="177"/>
      <c r="Z12" s="201">
        <v>1</v>
      </c>
      <c r="AA12" s="177"/>
      <c r="AB12" s="177"/>
      <c r="AC12" s="177"/>
      <c r="AD12" s="177"/>
      <c r="AE12" s="177"/>
      <c r="AF12" s="177"/>
      <c r="AG12" s="177"/>
      <c r="AH12" s="177"/>
      <c r="AI12" s="177"/>
      <c r="AJ12" s="177"/>
      <c r="AK12" s="201">
        <v>1</v>
      </c>
      <c r="AL12" s="177"/>
      <c r="AM12" s="201">
        <v>1</v>
      </c>
      <c r="AN12" s="177"/>
      <c r="AO12" s="177"/>
      <c r="AP12" s="177"/>
      <c r="AQ12" s="203"/>
      <c r="AR12" s="201">
        <v>1</v>
      </c>
      <c r="AS12" s="201">
        <v>1</v>
      </c>
      <c r="AT12" s="203"/>
      <c r="AU12" s="203"/>
      <c r="AV12" s="203"/>
      <c r="AW12" s="203"/>
      <c r="AX12" s="203"/>
      <c r="AY12" s="203"/>
      <c r="AZ12" s="203"/>
      <c r="BA12" s="203"/>
      <c r="BB12" s="203"/>
      <c r="BC12" s="203"/>
      <c r="BD12" s="203"/>
      <c r="BE12" s="203"/>
      <c r="BF12" s="201">
        <v>1</v>
      </c>
      <c r="BG12" s="203"/>
      <c r="BH12" s="203"/>
    </row>
    <row r="13" spans="1:60" ht="21" x14ac:dyDescent="0.25">
      <c r="A13" s="4">
        <v>9</v>
      </c>
      <c r="B13" s="217" t="s">
        <v>83</v>
      </c>
      <c r="C13" s="177"/>
      <c r="D13" s="201">
        <v>1</v>
      </c>
      <c r="E13" s="177"/>
      <c r="F13" s="177"/>
      <c r="G13" s="177"/>
      <c r="H13" s="177"/>
      <c r="I13" s="177"/>
      <c r="J13" s="177"/>
      <c r="K13" s="177"/>
      <c r="L13" s="177"/>
      <c r="M13" s="201">
        <v>1</v>
      </c>
      <c r="N13" s="157"/>
      <c r="O13" s="201">
        <v>1</v>
      </c>
      <c r="P13" s="177"/>
      <c r="Q13" s="177"/>
      <c r="R13" s="177"/>
      <c r="S13" s="177"/>
      <c r="T13" s="177"/>
      <c r="U13" s="177"/>
      <c r="V13" s="177"/>
      <c r="W13" s="177"/>
      <c r="X13" s="177"/>
      <c r="Y13" s="177"/>
      <c r="Z13" s="218" t="s">
        <v>1498</v>
      </c>
      <c r="AA13" s="177"/>
      <c r="AB13" s="177"/>
      <c r="AC13" s="201">
        <v>1</v>
      </c>
      <c r="AD13" s="177"/>
      <c r="AE13" s="177"/>
      <c r="AF13" s="177"/>
      <c r="AG13" s="177"/>
      <c r="AH13" s="177"/>
      <c r="AI13" s="177"/>
      <c r="AJ13" s="177"/>
      <c r="AK13" s="201">
        <v>1</v>
      </c>
      <c r="AL13" s="177"/>
      <c r="AM13" s="201">
        <v>1</v>
      </c>
      <c r="AN13" s="177"/>
      <c r="AO13" s="177"/>
      <c r="AP13" s="177"/>
      <c r="AQ13" s="203"/>
      <c r="AR13" s="201">
        <v>1</v>
      </c>
      <c r="AS13" s="201">
        <v>1</v>
      </c>
      <c r="AT13" s="203"/>
      <c r="AU13" s="177"/>
      <c r="AV13" s="177"/>
      <c r="AW13" s="177"/>
      <c r="AX13" s="203"/>
      <c r="AY13" s="203"/>
      <c r="AZ13" s="203"/>
      <c r="BA13" s="203"/>
      <c r="BB13" s="203"/>
      <c r="BC13" s="203"/>
      <c r="BD13" s="203"/>
      <c r="BE13" s="177"/>
      <c r="BF13" s="201">
        <v>1</v>
      </c>
      <c r="BG13" s="203"/>
      <c r="BH13" s="203"/>
    </row>
    <row r="14" spans="1:60" ht="21" x14ac:dyDescent="0.25">
      <c r="A14" s="4">
        <v>10</v>
      </c>
      <c r="B14" s="61" t="s">
        <v>84</v>
      </c>
      <c r="C14" s="177"/>
      <c r="D14" s="177"/>
      <c r="E14" s="177"/>
      <c r="F14" s="201">
        <v>1</v>
      </c>
      <c r="G14" s="177"/>
      <c r="H14" s="177"/>
      <c r="I14" s="177"/>
      <c r="J14" s="177"/>
      <c r="K14" s="201">
        <v>1</v>
      </c>
      <c r="L14" s="201">
        <v>1</v>
      </c>
      <c r="M14" s="177"/>
      <c r="N14" s="177"/>
      <c r="O14" s="177"/>
      <c r="P14" s="157"/>
      <c r="Q14" s="157"/>
      <c r="R14" s="177"/>
      <c r="S14" s="177"/>
      <c r="T14" s="177"/>
      <c r="U14" s="177"/>
      <c r="V14" s="177"/>
      <c r="W14" s="177"/>
      <c r="X14" s="201">
        <v>1</v>
      </c>
      <c r="Y14" s="177"/>
      <c r="Z14" s="177"/>
      <c r="AA14" s="177"/>
      <c r="AB14" s="177"/>
      <c r="AC14" s="177"/>
      <c r="AD14" s="177"/>
      <c r="AE14" s="177"/>
      <c r="AF14" s="177"/>
      <c r="AG14" s="201">
        <v>1</v>
      </c>
      <c r="AH14" s="177"/>
      <c r="AI14" s="177"/>
      <c r="AJ14" s="177"/>
      <c r="AK14" s="201">
        <v>1</v>
      </c>
      <c r="AL14" s="201">
        <v>1</v>
      </c>
      <c r="AM14" s="177"/>
      <c r="AN14" s="177"/>
      <c r="AO14" s="177"/>
      <c r="AP14" s="177"/>
      <c r="AQ14" s="177"/>
      <c r="AR14" s="203"/>
      <c r="AS14" s="177"/>
      <c r="AT14" s="201">
        <v>1</v>
      </c>
      <c r="AU14" s="177"/>
      <c r="AV14" s="177"/>
      <c r="AW14" s="177"/>
      <c r="AX14" s="203"/>
      <c r="AY14" s="203"/>
      <c r="AZ14" s="203"/>
      <c r="BA14" s="203"/>
      <c r="BB14" s="203"/>
      <c r="BC14" s="177"/>
      <c r="BD14" s="203"/>
      <c r="BE14" s="177"/>
      <c r="BF14" s="203"/>
      <c r="BG14" s="203"/>
      <c r="BH14" s="201">
        <v>1</v>
      </c>
    </row>
    <row r="15" spans="1:60" ht="21" x14ac:dyDescent="0.25">
      <c r="A15" s="4">
        <v>11</v>
      </c>
      <c r="B15" s="61" t="s">
        <v>85</v>
      </c>
      <c r="C15" s="177"/>
      <c r="D15" s="177"/>
      <c r="E15" s="177"/>
      <c r="F15" s="201">
        <v>1</v>
      </c>
      <c r="G15" s="177"/>
      <c r="H15" s="177"/>
      <c r="I15" s="177"/>
      <c r="J15" s="201">
        <v>1</v>
      </c>
      <c r="K15" s="201">
        <v>1</v>
      </c>
      <c r="L15" s="201">
        <v>1</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201">
        <v>1</v>
      </c>
      <c r="AJ15" s="177"/>
      <c r="AK15" s="177"/>
      <c r="AL15" s="177"/>
      <c r="AM15" s="177"/>
      <c r="AN15" s="177"/>
      <c r="AO15" s="177"/>
      <c r="AP15" s="177"/>
      <c r="AQ15" s="177"/>
      <c r="AR15" s="203"/>
      <c r="AS15" s="177"/>
      <c r="AT15" s="177"/>
      <c r="AU15" s="177"/>
      <c r="AV15" s="177"/>
      <c r="AW15" s="177"/>
      <c r="AX15" s="203"/>
      <c r="AY15" s="203"/>
      <c r="AZ15" s="203"/>
      <c r="BA15" s="203"/>
      <c r="BB15" s="203"/>
      <c r="BC15" s="177"/>
      <c r="BD15" s="203"/>
      <c r="BE15" s="177"/>
      <c r="BF15" s="203"/>
      <c r="BG15" s="203"/>
      <c r="BH15" s="177"/>
    </row>
    <row r="16" spans="1:60" ht="63" x14ac:dyDescent="0.25">
      <c r="A16" s="4">
        <v>12</v>
      </c>
      <c r="B16" s="217" t="s">
        <v>86</v>
      </c>
      <c r="C16" s="224" t="s">
        <v>1504</v>
      </c>
      <c r="D16" s="177"/>
      <c r="E16" s="177"/>
      <c r="F16" s="177"/>
      <c r="G16" s="177"/>
      <c r="H16" s="177"/>
      <c r="I16" s="177"/>
      <c r="J16" s="177"/>
      <c r="K16" s="177"/>
      <c r="L16" s="177"/>
      <c r="M16" s="177"/>
      <c r="N16" s="177"/>
      <c r="O16" s="177"/>
      <c r="P16" s="177"/>
      <c r="Q16" s="177"/>
      <c r="R16" s="177"/>
      <c r="S16" s="177"/>
      <c r="T16" s="177"/>
      <c r="U16" s="177"/>
      <c r="V16" s="177"/>
      <c r="W16" s="177"/>
      <c r="X16" s="177"/>
      <c r="Y16" s="201">
        <v>1</v>
      </c>
      <c r="Z16" s="177"/>
      <c r="AA16" s="177"/>
      <c r="AB16" s="177"/>
      <c r="AC16" s="177"/>
      <c r="AD16" s="177"/>
      <c r="AE16" s="177"/>
      <c r="AF16" s="177"/>
      <c r="AG16" s="177"/>
      <c r="AH16" s="177"/>
      <c r="AI16" s="177"/>
      <c r="AJ16" s="201">
        <v>1</v>
      </c>
      <c r="AK16" s="201">
        <v>1</v>
      </c>
      <c r="AL16" s="177"/>
      <c r="AM16" s="177"/>
      <c r="AN16" s="177"/>
      <c r="AO16" s="177"/>
      <c r="AP16" s="177"/>
      <c r="AQ16" s="177"/>
      <c r="AR16" s="201">
        <v>1</v>
      </c>
      <c r="AS16" s="177"/>
      <c r="AT16" s="177"/>
      <c r="AU16" s="177"/>
      <c r="AV16" s="177"/>
      <c r="AW16" s="177"/>
      <c r="AX16" s="203"/>
      <c r="AY16" s="203"/>
      <c r="AZ16" s="203"/>
      <c r="BA16" s="203"/>
      <c r="BB16" s="203"/>
      <c r="BC16" s="177"/>
      <c r="BD16" s="203"/>
      <c r="BE16" s="201">
        <v>2</v>
      </c>
      <c r="BF16" s="201">
        <v>1</v>
      </c>
      <c r="BG16" s="203"/>
      <c r="BH16" s="203"/>
    </row>
    <row r="17" spans="1:60" ht="21" x14ac:dyDescent="0.25">
      <c r="A17" s="4">
        <v>13</v>
      </c>
      <c r="B17" s="191" t="s">
        <v>534</v>
      </c>
      <c r="C17" s="177"/>
      <c r="D17" s="177"/>
      <c r="E17" s="177"/>
      <c r="F17" s="177"/>
      <c r="G17" s="201">
        <v>1</v>
      </c>
      <c r="H17" s="177"/>
      <c r="I17" s="177"/>
      <c r="J17" s="177"/>
      <c r="K17" s="177"/>
      <c r="L17" s="177"/>
      <c r="M17" s="177"/>
      <c r="N17" s="177"/>
      <c r="O17" s="177"/>
      <c r="P17" s="201">
        <v>1</v>
      </c>
      <c r="Q17" s="201">
        <v>1</v>
      </c>
      <c r="R17" s="177"/>
      <c r="S17" s="177"/>
      <c r="T17" s="177"/>
      <c r="U17" s="201">
        <v>1</v>
      </c>
      <c r="V17" s="202" t="s">
        <v>1482</v>
      </c>
      <c r="W17" s="201">
        <v>1</v>
      </c>
      <c r="X17" s="177"/>
      <c r="Y17" s="177"/>
      <c r="Z17" s="177"/>
      <c r="AA17" s="201">
        <v>1</v>
      </c>
      <c r="AB17" s="201">
        <v>1</v>
      </c>
      <c r="AC17" s="177"/>
      <c r="AD17" s="177"/>
      <c r="AE17" s="177"/>
      <c r="AF17" s="177"/>
      <c r="AG17" s="177"/>
      <c r="AH17" s="201">
        <v>1</v>
      </c>
      <c r="AI17" s="177"/>
      <c r="AJ17" s="177"/>
      <c r="AK17" s="177"/>
      <c r="AL17" s="177"/>
      <c r="AM17" s="177"/>
      <c r="AN17" s="177"/>
      <c r="AO17" s="177"/>
      <c r="AP17" s="177"/>
      <c r="AQ17" s="177"/>
      <c r="AR17" s="177"/>
      <c r="AS17" s="177"/>
      <c r="AT17" s="177"/>
      <c r="AU17" s="201">
        <v>1</v>
      </c>
      <c r="AV17" s="177"/>
      <c r="AW17" s="177"/>
      <c r="AX17" s="203"/>
      <c r="AY17" s="203"/>
      <c r="AZ17" s="201">
        <v>1</v>
      </c>
      <c r="BA17" s="201">
        <v>1</v>
      </c>
      <c r="BB17" s="202" t="s">
        <v>1487</v>
      </c>
      <c r="BC17" s="177"/>
      <c r="BD17" s="201">
        <v>1</v>
      </c>
      <c r="BE17" s="203"/>
      <c r="BF17" s="203"/>
      <c r="BG17" s="203"/>
      <c r="BH17" s="201">
        <v>1</v>
      </c>
    </row>
    <row r="18" spans="1:60" ht="21" x14ac:dyDescent="0.25">
      <c r="A18" s="4">
        <v>14</v>
      </c>
      <c r="B18" s="61" t="s">
        <v>535</v>
      </c>
      <c r="C18" s="177"/>
      <c r="D18" s="177"/>
      <c r="E18" s="177"/>
      <c r="F18" s="177"/>
      <c r="G18" s="177"/>
      <c r="H18" s="201">
        <v>1</v>
      </c>
      <c r="I18" s="177"/>
      <c r="J18" s="177"/>
      <c r="K18" s="177"/>
      <c r="L18" s="177"/>
      <c r="M18" s="177"/>
      <c r="N18" s="201">
        <v>1</v>
      </c>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201">
        <v>1</v>
      </c>
      <c r="AL18" s="177"/>
      <c r="AM18" s="177"/>
      <c r="AN18" s="201">
        <v>1</v>
      </c>
      <c r="AO18" s="177"/>
      <c r="AP18" s="177"/>
      <c r="AQ18" s="177"/>
      <c r="AR18" s="177"/>
      <c r="AS18" s="177"/>
      <c r="AT18" s="177"/>
      <c r="AU18" s="177"/>
      <c r="AV18" s="177"/>
      <c r="AW18" s="201">
        <v>1</v>
      </c>
      <c r="AX18" s="203"/>
      <c r="AY18" s="203"/>
      <c r="AZ18" s="203"/>
      <c r="BA18" s="203"/>
      <c r="BB18" s="203"/>
      <c r="BC18" s="177"/>
      <c r="BD18" s="203"/>
      <c r="BE18" s="203"/>
      <c r="BF18" s="203"/>
      <c r="BG18" s="203"/>
      <c r="BH18" s="201">
        <v>1</v>
      </c>
    </row>
    <row r="19" spans="1:60" ht="21" x14ac:dyDescent="0.25">
      <c r="A19" s="4">
        <v>15</v>
      </c>
      <c r="B19" s="61" t="s">
        <v>536</v>
      </c>
      <c r="C19" s="201">
        <v>1</v>
      </c>
      <c r="D19" s="177"/>
      <c r="E19" s="177"/>
      <c r="F19" s="177"/>
      <c r="G19" s="177"/>
      <c r="H19" s="177"/>
      <c r="I19" s="177"/>
      <c r="J19" s="177"/>
      <c r="K19" s="177"/>
      <c r="L19" s="201">
        <v>1</v>
      </c>
      <c r="M19" s="177"/>
      <c r="N19" s="177"/>
      <c r="O19" s="177"/>
      <c r="P19" s="177"/>
      <c r="Q19" s="177"/>
      <c r="R19" s="177"/>
      <c r="S19" s="177"/>
      <c r="T19" s="177"/>
      <c r="U19" s="177"/>
      <c r="V19" s="177"/>
      <c r="W19" s="177"/>
      <c r="X19" s="177"/>
      <c r="Y19" s="177"/>
      <c r="Z19" s="177"/>
      <c r="AA19" s="177"/>
      <c r="AB19" s="177"/>
      <c r="AC19" s="177"/>
      <c r="AD19" s="177"/>
      <c r="AE19" s="177"/>
      <c r="AF19" s="177"/>
      <c r="AG19" s="201">
        <v>1</v>
      </c>
      <c r="AH19" s="177"/>
      <c r="AI19" s="201">
        <v>1</v>
      </c>
      <c r="AJ19" s="177"/>
      <c r="AK19" s="201">
        <v>1</v>
      </c>
      <c r="AL19" s="201">
        <v>1</v>
      </c>
      <c r="AM19" s="177"/>
      <c r="AN19" s="177"/>
      <c r="AO19" s="177"/>
      <c r="AP19" s="177"/>
      <c r="AQ19" s="177"/>
      <c r="AR19" s="177"/>
      <c r="AS19" s="177"/>
      <c r="AT19" s="177"/>
      <c r="AU19" s="177"/>
      <c r="AV19" s="177"/>
      <c r="AW19" s="177"/>
      <c r="AX19" s="203"/>
      <c r="AY19" s="203"/>
      <c r="AZ19" s="201">
        <v>1</v>
      </c>
      <c r="BA19" s="203"/>
      <c r="BB19" s="203"/>
      <c r="BC19" s="177"/>
      <c r="BD19" s="203"/>
      <c r="BE19" s="203"/>
      <c r="BF19" s="203"/>
      <c r="BG19" s="203"/>
      <c r="BH19" s="201">
        <v>1</v>
      </c>
    </row>
    <row r="20" spans="1:60" ht="21" x14ac:dyDescent="0.25">
      <c r="A20" s="4">
        <v>16</v>
      </c>
      <c r="B20" s="61" t="s">
        <v>537</v>
      </c>
      <c r="C20" s="177"/>
      <c r="D20" s="177"/>
      <c r="E20" s="177"/>
      <c r="F20" s="177"/>
      <c r="G20" s="177"/>
      <c r="H20" s="177"/>
      <c r="I20" s="201">
        <v>1</v>
      </c>
      <c r="J20" s="177"/>
      <c r="K20" s="177"/>
      <c r="L20" s="177"/>
      <c r="M20" s="177"/>
      <c r="N20" s="177"/>
      <c r="O20" s="177"/>
      <c r="P20" s="201">
        <v>1</v>
      </c>
      <c r="Q20" s="177"/>
      <c r="R20" s="177"/>
      <c r="S20" s="177"/>
      <c r="T20" s="177"/>
      <c r="U20" s="177"/>
      <c r="V20" s="177"/>
      <c r="W20" s="177"/>
      <c r="X20" s="177"/>
      <c r="Y20" s="177"/>
      <c r="Z20" s="177"/>
      <c r="AA20" s="177"/>
      <c r="AB20" s="177"/>
      <c r="AC20" s="177"/>
      <c r="AD20" s="177"/>
      <c r="AE20" s="177"/>
      <c r="AF20" s="177"/>
      <c r="AG20" s="201">
        <v>1</v>
      </c>
      <c r="AH20" s="177"/>
      <c r="AI20" s="201">
        <v>1</v>
      </c>
      <c r="AJ20" s="177"/>
      <c r="AK20" s="201">
        <v>1</v>
      </c>
      <c r="AL20" s="177"/>
      <c r="AM20" s="177"/>
      <c r="AN20" s="177"/>
      <c r="AO20" s="177"/>
      <c r="AP20" s="177"/>
      <c r="AQ20" s="177"/>
      <c r="AR20" s="177"/>
      <c r="AS20" s="177"/>
      <c r="AT20" s="201">
        <v>1</v>
      </c>
      <c r="AU20" s="177"/>
      <c r="AV20" s="201">
        <v>1</v>
      </c>
      <c r="AW20" s="177"/>
      <c r="AX20" s="203"/>
      <c r="AY20" s="203"/>
      <c r="AZ20" s="203"/>
      <c r="BA20" s="203"/>
      <c r="BB20" s="203"/>
      <c r="BC20" s="177"/>
      <c r="BD20" s="203"/>
      <c r="BE20" s="203"/>
      <c r="BF20" s="203"/>
      <c r="BG20" s="203"/>
      <c r="BH20" s="201">
        <v>1</v>
      </c>
    </row>
    <row r="21" spans="1:60" ht="21" x14ac:dyDescent="0.25">
      <c r="A21" s="4">
        <v>17</v>
      </c>
      <c r="B21" s="61" t="s">
        <v>538</v>
      </c>
      <c r="C21" s="177"/>
      <c r="D21" s="177"/>
      <c r="E21" s="177"/>
      <c r="F21" s="201">
        <v>1</v>
      </c>
      <c r="G21" s="177"/>
      <c r="H21" s="177"/>
      <c r="I21" s="177"/>
      <c r="J21" s="177"/>
      <c r="K21" s="177"/>
      <c r="L21" s="201">
        <v>1</v>
      </c>
      <c r="M21" s="177"/>
      <c r="N21" s="177"/>
      <c r="O21" s="177"/>
      <c r="P21" s="177"/>
      <c r="Q21" s="177"/>
      <c r="R21" s="177"/>
      <c r="S21" s="177"/>
      <c r="T21" s="177"/>
      <c r="U21" s="177"/>
      <c r="V21" s="177"/>
      <c r="W21" s="177"/>
      <c r="X21" s="177"/>
      <c r="Y21" s="177"/>
      <c r="Z21" s="177"/>
      <c r="AA21" s="177"/>
      <c r="AB21" s="177"/>
      <c r="AC21" s="177"/>
      <c r="AD21" s="177"/>
      <c r="AE21" s="177"/>
      <c r="AF21" s="177"/>
      <c r="AG21" s="201">
        <v>1</v>
      </c>
      <c r="AH21" s="177"/>
      <c r="AI21" s="201">
        <v>1</v>
      </c>
      <c r="AJ21" s="177"/>
      <c r="AK21" s="201">
        <v>1</v>
      </c>
      <c r="AL21" s="201">
        <v>1</v>
      </c>
      <c r="AM21" s="177"/>
      <c r="AN21" s="177"/>
      <c r="AO21" s="177"/>
      <c r="AP21" s="177"/>
      <c r="AQ21" s="177"/>
      <c r="AR21" s="177"/>
      <c r="AS21" s="177"/>
      <c r="AT21" s="177"/>
      <c r="AU21" s="177"/>
      <c r="AV21" s="177"/>
      <c r="AW21" s="177"/>
      <c r="AX21" s="203"/>
      <c r="AY21" s="203"/>
      <c r="AZ21" s="201">
        <v>1</v>
      </c>
      <c r="BA21" s="203"/>
      <c r="BB21" s="203"/>
      <c r="BC21" s="177"/>
      <c r="BD21" s="203"/>
      <c r="BE21" s="203"/>
      <c r="BF21" s="203"/>
      <c r="BG21" s="203"/>
      <c r="BH21" s="201">
        <v>1</v>
      </c>
    </row>
    <row r="22" spans="1:60" ht="21" x14ac:dyDescent="0.25">
      <c r="A22" s="4">
        <v>18</v>
      </c>
      <c r="B22" s="61" t="s">
        <v>539</v>
      </c>
      <c r="C22" s="177"/>
      <c r="D22" s="177"/>
      <c r="E22" s="177"/>
      <c r="F22" s="177"/>
      <c r="G22" s="177"/>
      <c r="H22" s="201">
        <v>1</v>
      </c>
      <c r="I22" s="177"/>
      <c r="J22" s="177"/>
      <c r="K22" s="177"/>
      <c r="L22" s="177"/>
      <c r="M22" s="177"/>
      <c r="N22" s="201">
        <v>1</v>
      </c>
      <c r="O22" s="177"/>
      <c r="P22" s="177"/>
      <c r="Q22" s="177"/>
      <c r="R22" s="177"/>
      <c r="S22" s="177"/>
      <c r="T22" s="177"/>
      <c r="U22" s="177"/>
      <c r="V22" s="177"/>
      <c r="W22" s="177"/>
      <c r="X22" s="177"/>
      <c r="Y22" s="177"/>
      <c r="Z22" s="177"/>
      <c r="AA22" s="177"/>
      <c r="AB22" s="177"/>
      <c r="AC22" s="177"/>
      <c r="AD22" s="201">
        <v>1</v>
      </c>
      <c r="AE22" s="177"/>
      <c r="AF22" s="201">
        <v>1</v>
      </c>
      <c r="AG22" s="177"/>
      <c r="AH22" s="177"/>
      <c r="AI22" s="177"/>
      <c r="AJ22" s="177"/>
      <c r="AK22" s="177"/>
      <c r="AL22" s="177"/>
      <c r="AM22" s="177"/>
      <c r="AN22" s="201">
        <v>1</v>
      </c>
      <c r="AO22" s="201">
        <v>1</v>
      </c>
      <c r="AP22" s="177"/>
      <c r="AQ22" s="177"/>
      <c r="AR22" s="177"/>
      <c r="AS22" s="177"/>
      <c r="AT22" s="177"/>
      <c r="AU22" s="177"/>
      <c r="AV22" s="177"/>
      <c r="AW22" s="201">
        <v>1</v>
      </c>
      <c r="AX22" s="203"/>
      <c r="AY22" s="203"/>
      <c r="AZ22" s="203"/>
      <c r="BA22" s="203"/>
      <c r="BB22" s="203"/>
      <c r="BC22" s="177"/>
      <c r="BD22" s="203"/>
      <c r="BE22" s="203"/>
      <c r="BF22" s="203"/>
      <c r="BG22" s="203"/>
      <c r="BH22" s="201">
        <v>1</v>
      </c>
    </row>
    <row r="23" spans="1:60" ht="21" x14ac:dyDescent="0.25">
      <c r="A23" s="4">
        <v>19</v>
      </c>
      <c r="B23" s="61" t="s">
        <v>540</v>
      </c>
      <c r="C23" s="177"/>
      <c r="D23" s="177"/>
      <c r="E23" s="177"/>
      <c r="F23" s="201">
        <v>1</v>
      </c>
      <c r="G23" s="177"/>
      <c r="H23" s="177"/>
      <c r="I23" s="177"/>
      <c r="J23" s="177"/>
      <c r="K23" s="201">
        <v>1</v>
      </c>
      <c r="L23" s="201">
        <v>1</v>
      </c>
      <c r="M23" s="177"/>
      <c r="N23" s="177"/>
      <c r="O23" s="177"/>
      <c r="P23" s="177"/>
      <c r="Q23" s="177"/>
      <c r="R23" s="177"/>
      <c r="S23" s="177"/>
      <c r="T23" s="177"/>
      <c r="U23" s="177"/>
      <c r="V23" s="177"/>
      <c r="W23" s="177"/>
      <c r="X23" s="177"/>
      <c r="Y23" s="177"/>
      <c r="Z23" s="177"/>
      <c r="AA23" s="177"/>
      <c r="AB23" s="177"/>
      <c r="AC23" s="177"/>
      <c r="AD23" s="177"/>
      <c r="AE23" s="177"/>
      <c r="AF23" s="177"/>
      <c r="AG23" s="201">
        <v>1</v>
      </c>
      <c r="AH23" s="177"/>
      <c r="AI23" s="201">
        <v>1</v>
      </c>
      <c r="AJ23" s="177"/>
      <c r="AK23" s="201">
        <v>1</v>
      </c>
      <c r="AL23" s="201">
        <v>1</v>
      </c>
      <c r="AM23" s="177"/>
      <c r="AN23" s="177"/>
      <c r="AO23" s="177"/>
      <c r="AP23" s="177"/>
      <c r="AQ23" s="177"/>
      <c r="AR23" s="177"/>
      <c r="AS23" s="177"/>
      <c r="AT23" s="177"/>
      <c r="AU23" s="177"/>
      <c r="AV23" s="177"/>
      <c r="AW23" s="177"/>
      <c r="AX23" s="203"/>
      <c r="AY23" s="203"/>
      <c r="AZ23" s="201">
        <v>1</v>
      </c>
      <c r="BA23" s="203"/>
      <c r="BB23" s="203"/>
      <c r="BC23" s="177"/>
      <c r="BD23" s="203"/>
      <c r="BE23" s="203"/>
      <c r="BF23" s="203"/>
      <c r="BG23" s="203"/>
      <c r="BH23" s="201">
        <v>1</v>
      </c>
    </row>
    <row r="24" spans="1:60" ht="45" customHeight="1" thickBot="1" x14ac:dyDescent="0.3">
      <c r="A24" s="39">
        <f>SUM(C24:BH24)</f>
        <v>144</v>
      </c>
      <c r="B24" s="48" t="s">
        <v>346</v>
      </c>
      <c r="C24" s="366">
        <v>2</v>
      </c>
      <c r="D24" s="366">
        <v>5</v>
      </c>
      <c r="E24" s="107">
        <f>SUM(E5:E16)</f>
        <v>1</v>
      </c>
      <c r="F24" s="108">
        <f t="shared" ref="F24:L24" si="0">SUM(F5:F23)</f>
        <v>6</v>
      </c>
      <c r="G24" s="107">
        <f t="shared" si="0"/>
        <v>1</v>
      </c>
      <c r="H24" s="108">
        <f t="shared" si="0"/>
        <v>2</v>
      </c>
      <c r="I24" s="108">
        <f t="shared" si="0"/>
        <v>1</v>
      </c>
      <c r="J24" s="108">
        <f t="shared" si="0"/>
        <v>1</v>
      </c>
      <c r="K24" s="109">
        <f t="shared" si="0"/>
        <v>3</v>
      </c>
      <c r="L24" s="109">
        <f t="shared" si="0"/>
        <v>7</v>
      </c>
      <c r="M24" s="111">
        <f>SUM(M5:M16)</f>
        <v>2</v>
      </c>
      <c r="N24" s="112">
        <f>SUM(N5:N23)</f>
        <v>2</v>
      </c>
      <c r="O24" s="112">
        <f>SUM(O5:O16)</f>
        <v>5</v>
      </c>
      <c r="P24" s="113">
        <f>SUM(P5:P23)</f>
        <v>2</v>
      </c>
      <c r="Q24" s="113">
        <f>SUM(Q5:Q23)</f>
        <v>1</v>
      </c>
      <c r="R24" s="110">
        <f>SUM(R5:R16)</f>
        <v>3</v>
      </c>
      <c r="S24" s="52">
        <f>SUM(S5:S16)</f>
        <v>1</v>
      </c>
      <c r="T24" s="52">
        <f>SUM(T5:T23)</f>
        <v>1</v>
      </c>
      <c r="U24" s="52">
        <f>SUM(U5:U23)</f>
        <v>1</v>
      </c>
      <c r="V24" s="52">
        <v>1</v>
      </c>
      <c r="W24" s="52">
        <f>SUM(W5:W23)</f>
        <v>1</v>
      </c>
      <c r="X24" s="52">
        <f>SUM(X5:X23)</f>
        <v>1</v>
      </c>
      <c r="Y24" s="74">
        <f t="shared" ref="Y24:AS24" si="1">SUM(Y5:Y16)</f>
        <v>1</v>
      </c>
      <c r="Z24" s="107">
        <v>5</v>
      </c>
      <c r="AA24" s="107">
        <f>SUM(AA5:AA23)</f>
        <v>1</v>
      </c>
      <c r="AB24" s="107">
        <f>SUM(AB5:AB23)</f>
        <v>1</v>
      </c>
      <c r="AC24" s="107">
        <f>SUM(AC5:AC16)</f>
        <v>2</v>
      </c>
      <c r="AD24" s="107">
        <v>1</v>
      </c>
      <c r="AE24" s="107">
        <f t="shared" si="1"/>
        <v>2</v>
      </c>
      <c r="AF24" s="107">
        <f>SUM(AF5:AF23)</f>
        <v>1</v>
      </c>
      <c r="AG24" s="107">
        <f>SUM(AG5:AG16)</f>
        <v>4</v>
      </c>
      <c r="AH24" s="107">
        <f>SUM(AH5:AH23)</f>
        <v>1</v>
      </c>
      <c r="AI24" s="108">
        <f t="shared" si="1"/>
        <v>3</v>
      </c>
      <c r="AJ24" s="107">
        <f t="shared" si="1"/>
        <v>2</v>
      </c>
      <c r="AK24" s="108">
        <f t="shared" si="1"/>
        <v>8</v>
      </c>
      <c r="AL24" s="108">
        <f t="shared" si="1"/>
        <v>1</v>
      </c>
      <c r="AM24" s="107">
        <f>SUM(AM5:AM23)</f>
        <v>6</v>
      </c>
      <c r="AN24" s="107">
        <f>SUM(AN5:AN23)</f>
        <v>2</v>
      </c>
      <c r="AO24" s="107">
        <f>SUM(AO5:AO23)</f>
        <v>1</v>
      </c>
      <c r="AP24" s="107">
        <f t="shared" si="1"/>
        <v>2</v>
      </c>
      <c r="AQ24" s="107">
        <f t="shared" si="1"/>
        <v>1</v>
      </c>
      <c r="AR24" s="107">
        <f t="shared" si="1"/>
        <v>6</v>
      </c>
      <c r="AS24" s="107">
        <f t="shared" si="1"/>
        <v>3</v>
      </c>
      <c r="AT24" s="107">
        <f t="shared" ref="AT24:BH24" si="2">SUM(AT5:AT23)</f>
        <v>2</v>
      </c>
      <c r="AU24" s="107">
        <f t="shared" si="2"/>
        <v>1</v>
      </c>
      <c r="AV24" s="107">
        <f t="shared" si="2"/>
        <v>1</v>
      </c>
      <c r="AW24" s="107">
        <f t="shared" si="2"/>
        <v>2</v>
      </c>
      <c r="AX24" s="107">
        <f t="shared" si="2"/>
        <v>1</v>
      </c>
      <c r="AY24" s="107">
        <f t="shared" si="2"/>
        <v>2</v>
      </c>
      <c r="AZ24" s="108">
        <f t="shared" si="2"/>
        <v>7</v>
      </c>
      <c r="BA24" s="108">
        <f t="shared" si="2"/>
        <v>1</v>
      </c>
      <c r="BB24" s="108">
        <v>1</v>
      </c>
      <c r="BC24" s="115">
        <f t="shared" si="2"/>
        <v>1</v>
      </c>
      <c r="BD24" s="115">
        <f t="shared" si="2"/>
        <v>2</v>
      </c>
      <c r="BE24" s="108">
        <f t="shared" si="2"/>
        <v>3</v>
      </c>
      <c r="BF24" s="108">
        <f t="shared" si="2"/>
        <v>3</v>
      </c>
      <c r="BG24" s="115">
        <f t="shared" si="2"/>
        <v>2</v>
      </c>
      <c r="BH24" s="109">
        <f t="shared" si="2"/>
        <v>11</v>
      </c>
    </row>
    <row r="25" spans="1:60" s="132" customFormat="1" ht="45.75" customHeight="1" thickBot="1" x14ac:dyDescent="0.3">
      <c r="A25" s="130">
        <f>SUM(C25:BP25)</f>
        <v>137</v>
      </c>
      <c r="B25" s="131" t="s">
        <v>347</v>
      </c>
      <c r="C25" s="364">
        <v>7</v>
      </c>
      <c r="D25" s="365"/>
      <c r="E25" s="245">
        <f>SUM(E24:J24)</f>
        <v>12</v>
      </c>
      <c r="F25" s="248"/>
      <c r="G25" s="236"/>
      <c r="H25" s="236"/>
      <c r="I25" s="236"/>
      <c r="J25" s="237"/>
      <c r="K25" s="238">
        <f>SUM(K24:L24)</f>
        <v>10</v>
      </c>
      <c r="L25" s="239"/>
      <c r="M25" s="311">
        <f>SUM(M24:Q24)</f>
        <v>12</v>
      </c>
      <c r="N25" s="312"/>
      <c r="O25" s="312"/>
      <c r="P25" s="236"/>
      <c r="Q25" s="237"/>
      <c r="R25" s="235">
        <f>SUM(R24:X24)</f>
        <v>9</v>
      </c>
      <c r="S25" s="279"/>
      <c r="T25" s="279"/>
      <c r="U25" s="236"/>
      <c r="V25" s="236"/>
      <c r="W25" s="236"/>
      <c r="X25" s="237"/>
      <c r="Y25" s="114">
        <f>SUM(Y24:Y24)</f>
        <v>1</v>
      </c>
      <c r="Z25" s="245">
        <f>SUM(AC24:AI24)</f>
        <v>14</v>
      </c>
      <c r="AA25" s="236"/>
      <c r="AB25" s="236"/>
      <c r="AC25" s="236"/>
      <c r="AD25" s="236"/>
      <c r="AE25" s="236"/>
      <c r="AF25" s="236"/>
      <c r="AG25" s="236"/>
      <c r="AH25" s="236"/>
      <c r="AI25" s="237"/>
      <c r="AJ25" s="245">
        <f>SUM(AJ24:AP24)</f>
        <v>22</v>
      </c>
      <c r="AK25" s="248"/>
      <c r="AL25" s="248"/>
      <c r="AM25" s="248"/>
      <c r="AN25" s="248"/>
      <c r="AO25" s="248"/>
      <c r="AP25" s="299"/>
      <c r="AQ25" s="245">
        <f>SUM(AQ24:BB24)</f>
        <v>28</v>
      </c>
      <c r="AR25" s="287"/>
      <c r="AS25" s="287"/>
      <c r="AT25" s="287"/>
      <c r="AU25" s="287"/>
      <c r="AV25" s="287"/>
      <c r="AW25" s="287"/>
      <c r="AX25" s="287"/>
      <c r="AY25" s="287"/>
      <c r="AZ25" s="287"/>
      <c r="BA25" s="236"/>
      <c r="BB25" s="237"/>
      <c r="BC25" s="235">
        <f>SUM(BC24:BD24)</f>
        <v>3</v>
      </c>
      <c r="BD25" s="257"/>
      <c r="BE25" s="245">
        <f>SUM(BE24:BF24)</f>
        <v>6</v>
      </c>
      <c r="BF25" s="287"/>
      <c r="BG25" s="116">
        <f>SUM(BG5:BG16)</f>
        <v>2</v>
      </c>
      <c r="BH25" s="117">
        <f>SUM(BH5:BH23)</f>
        <v>11</v>
      </c>
    </row>
  </sheetData>
  <mergeCells count="15">
    <mergeCell ref="BE25:BF25"/>
    <mergeCell ref="K25:L25"/>
    <mergeCell ref="AJ25:AP25"/>
    <mergeCell ref="C4:O4"/>
    <mergeCell ref="R4:AI4"/>
    <mergeCell ref="AJ4:AP4"/>
    <mergeCell ref="AQ4:BD4"/>
    <mergeCell ref="BE4:BH4"/>
    <mergeCell ref="C25:D25"/>
    <mergeCell ref="BC25:BD25"/>
    <mergeCell ref="E25:J25"/>
    <mergeCell ref="M25:Q25"/>
    <mergeCell ref="R25:X25"/>
    <mergeCell ref="Z25:AI25"/>
    <mergeCell ref="AQ25:BB25"/>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W75"/>
  <sheetViews>
    <sheetView zoomScale="64" zoomScaleNormal="64" workbookViewId="0">
      <pane xSplit="11" ySplit="3" topLeftCell="L4" activePane="bottomRight" state="frozen"/>
      <selection pane="topRight" activeCell="L1" sqref="L1"/>
      <selection pane="bottomLeft" activeCell="A4" sqref="A4"/>
      <selection pane="bottomRight" activeCell="DM31" sqref="DM31"/>
    </sheetView>
  </sheetViews>
  <sheetFormatPr defaultColWidth="14.140625" defaultRowHeight="15" x14ac:dyDescent="0.25"/>
  <cols>
    <col min="2" max="2" width="21.28515625" style="98" bestFit="1" customWidth="1"/>
    <col min="7" max="7" width="14.140625" style="66"/>
    <col min="10" max="10" width="14.140625" style="67"/>
    <col min="11" max="12" width="14.140625" style="57"/>
    <col min="13" max="13" width="14.140625" style="58"/>
    <col min="18" max="18" width="14.140625" style="66"/>
    <col min="19" max="19" width="14.140625" style="57"/>
    <col min="21" max="24" width="14.140625" style="71"/>
    <col min="25" max="25" width="14.140625" style="58"/>
    <col min="27" max="27" width="14.140625" style="71"/>
    <col min="28" max="28" width="14.140625" style="66"/>
    <col min="30" max="30" width="14.140625" style="67"/>
    <col min="33" max="33" width="14.140625" style="71"/>
    <col min="34" max="34" width="14.140625" style="57"/>
    <col min="36" max="39" width="14.140625" style="71"/>
    <col min="43" max="43" width="24.85546875" customWidth="1"/>
    <col min="44" max="44" width="14.140625" customWidth="1"/>
    <col min="45" max="45" width="59.140625" style="57" customWidth="1"/>
    <col min="46" max="46" width="14.140625" style="58"/>
    <col min="47" max="47" width="14.140625" style="57"/>
    <col min="49" max="49" width="48.5703125" style="68" customWidth="1"/>
    <col min="50" max="50" width="48.7109375" style="58" customWidth="1"/>
    <col min="51" max="51" width="14.140625" style="57"/>
    <col min="52" max="52" width="14.140625" style="58"/>
    <col min="53" max="53" width="13.5703125" customWidth="1"/>
    <col min="54" max="54" width="50.28515625" customWidth="1"/>
    <col min="55" max="56" width="14.140625" style="67"/>
    <col min="61" max="67" width="14.140625" style="71"/>
    <col min="69" max="69" width="14.140625" style="71"/>
    <col min="70" max="70" width="49.140625" customWidth="1"/>
    <col min="71" max="71" width="14.140625" style="67"/>
    <col min="74" max="76" width="14.140625" style="71"/>
    <col min="85" max="85" width="14.140625" style="58"/>
    <col min="86" max="86" width="14.140625" style="68"/>
    <col min="90" max="90" width="14.140625" style="58"/>
    <col min="93" max="93" width="14.140625" style="71"/>
    <col min="94" max="94" width="23" style="71" customWidth="1"/>
    <col min="95" max="96" width="14.140625" style="71"/>
    <col min="97" max="98" width="14.140625" style="57"/>
    <col min="99" max="99" width="14.140625" style="67"/>
    <col min="100" max="100" width="14.140625" style="58"/>
    <col min="101" max="101" width="14.140625" style="66"/>
    <col min="103" max="103" width="48.7109375" customWidth="1"/>
    <col min="104" max="104" width="14.140625" style="66"/>
    <col min="105" max="106" width="14.140625" style="71"/>
    <col min="111" max="111" width="14.140625" style="66"/>
    <col min="113" max="113" width="14.140625" style="67"/>
    <col min="114" max="114" width="14.140625" style="58"/>
    <col min="115" max="115" width="14.140625" style="67"/>
    <col min="116" max="116" width="14.140625" style="68"/>
    <col min="117" max="117" width="52.5703125" customWidth="1"/>
    <col min="119" max="119" width="14.140625" style="66"/>
    <col min="120" max="121" width="14.140625" style="58"/>
    <col min="127" max="129" width="14.140625" style="71"/>
    <col min="136" max="136" width="25.42578125" style="66" customWidth="1"/>
    <col min="138" max="138" width="14.140625" style="66"/>
    <col min="139" max="139" width="14.140625" style="57"/>
    <col min="140" max="141" width="14.140625" style="58"/>
    <col min="144" max="144" width="14.140625" style="71"/>
    <col min="146" max="146" width="14.140625" style="71"/>
    <col min="147" max="147" width="14.140625" style="58"/>
    <col min="148" max="148" width="14.140625" style="66"/>
    <col min="150" max="150" width="58.140625" style="71" customWidth="1"/>
  </cols>
  <sheetData>
    <row r="1" spans="1:153" ht="152.25" customHeight="1" x14ac:dyDescent="0.25">
      <c r="A1" s="3"/>
      <c r="B1" s="97" t="s">
        <v>1227</v>
      </c>
      <c r="C1" s="88" t="s">
        <v>548</v>
      </c>
      <c r="D1" s="88" t="s">
        <v>550</v>
      </c>
      <c r="E1" s="88" t="s">
        <v>568</v>
      </c>
      <c r="F1" s="88" t="s">
        <v>552</v>
      </c>
      <c r="G1" s="88" t="s">
        <v>1142</v>
      </c>
      <c r="H1" s="88" t="s">
        <v>516</v>
      </c>
      <c r="I1" s="88" t="s">
        <v>514</v>
      </c>
      <c r="J1" s="88" t="s">
        <v>1155</v>
      </c>
      <c r="K1" s="88" t="s">
        <v>854</v>
      </c>
      <c r="L1" s="88" t="s">
        <v>852</v>
      </c>
      <c r="M1" s="88" t="s">
        <v>860</v>
      </c>
      <c r="N1" s="88" t="s">
        <v>1217</v>
      </c>
      <c r="O1" s="88" t="s">
        <v>481</v>
      </c>
      <c r="P1" s="88" t="s">
        <v>570</v>
      </c>
      <c r="Q1" s="88" t="s">
        <v>483</v>
      </c>
      <c r="R1" s="88" t="s">
        <v>1126</v>
      </c>
      <c r="S1" s="88" t="s">
        <v>469</v>
      </c>
      <c r="T1" s="88" t="s">
        <v>485</v>
      </c>
      <c r="U1" s="88" t="s">
        <v>1419</v>
      </c>
      <c r="V1" s="88" t="s">
        <v>1421</v>
      </c>
      <c r="W1" s="88" t="s">
        <v>1423</v>
      </c>
      <c r="X1" s="88" t="s">
        <v>1444</v>
      </c>
      <c r="Y1" s="88" t="s">
        <v>858</v>
      </c>
      <c r="Z1" s="88" t="s">
        <v>1265</v>
      </c>
      <c r="AA1" s="88" t="s">
        <v>1416</v>
      </c>
      <c r="AB1" s="88" t="s">
        <v>372</v>
      </c>
      <c r="AC1" s="88" t="s">
        <v>512</v>
      </c>
      <c r="AD1" s="88" t="s">
        <v>1153</v>
      </c>
      <c r="AE1" s="88" t="s">
        <v>513</v>
      </c>
      <c r="AF1" s="88" t="s">
        <v>862</v>
      </c>
      <c r="AG1" s="88" t="s">
        <v>1414</v>
      </c>
      <c r="AH1" s="88" t="s">
        <v>850</v>
      </c>
      <c r="AI1" s="88" t="s">
        <v>518</v>
      </c>
      <c r="AJ1" s="88" t="s">
        <v>1251</v>
      </c>
      <c r="AK1" s="88" t="s">
        <v>1278</v>
      </c>
      <c r="AL1" s="88" t="s">
        <v>1425</v>
      </c>
      <c r="AM1" s="88" t="s">
        <v>1256</v>
      </c>
      <c r="AN1" s="89" t="s">
        <v>541</v>
      </c>
      <c r="AO1" s="89" t="s">
        <v>543</v>
      </c>
      <c r="AP1" s="89" t="s">
        <v>554</v>
      </c>
      <c r="AQ1" s="89" t="s">
        <v>843</v>
      </c>
      <c r="AR1" s="89" t="s">
        <v>544</v>
      </c>
      <c r="AS1" s="89" t="s">
        <v>631</v>
      </c>
      <c r="AT1" s="89" t="s">
        <v>546</v>
      </c>
      <c r="AU1" s="89" t="s">
        <v>1262</v>
      </c>
      <c r="AV1" s="89" t="s">
        <v>1128</v>
      </c>
      <c r="AW1" s="89" t="s">
        <v>1173</v>
      </c>
      <c r="AX1" s="89" t="s">
        <v>867</v>
      </c>
      <c r="AY1" s="89" t="s">
        <v>864</v>
      </c>
      <c r="AZ1" s="89" t="s">
        <v>889</v>
      </c>
      <c r="BA1" s="89" t="s">
        <v>520</v>
      </c>
      <c r="BB1" s="89" t="s">
        <v>522</v>
      </c>
      <c r="BC1" s="89" t="s">
        <v>1161</v>
      </c>
      <c r="BD1" s="89" t="s">
        <v>1160</v>
      </c>
      <c r="BE1" s="89" t="s">
        <v>865</v>
      </c>
      <c r="BF1" s="89" t="s">
        <v>424</v>
      </c>
      <c r="BG1" s="89" t="s">
        <v>404</v>
      </c>
      <c r="BH1" s="89" t="s">
        <v>352</v>
      </c>
      <c r="BI1" s="89" t="s">
        <v>1263</v>
      </c>
      <c r="BJ1" s="89" t="s">
        <v>1427</v>
      </c>
      <c r="BK1" s="89" t="s">
        <v>1430</v>
      </c>
      <c r="BL1" s="89" t="s">
        <v>1432</v>
      </c>
      <c r="BM1" s="89" t="s">
        <v>1434</v>
      </c>
      <c r="BN1" s="89" t="s">
        <v>1436</v>
      </c>
      <c r="BO1" s="89" t="s">
        <v>1446</v>
      </c>
      <c r="BP1" s="89" t="s">
        <v>556</v>
      </c>
      <c r="BQ1" s="89" t="s">
        <v>1280</v>
      </c>
      <c r="BR1" s="89" t="s">
        <v>507</v>
      </c>
      <c r="BS1" s="89" t="s">
        <v>1157</v>
      </c>
      <c r="BT1" s="89" t="s">
        <v>558</v>
      </c>
      <c r="BU1" s="89" t="s">
        <v>1159</v>
      </c>
      <c r="BV1" s="89" t="s">
        <v>1273</v>
      </c>
      <c r="BW1" s="89" t="s">
        <v>1252</v>
      </c>
      <c r="BX1" s="89" t="s">
        <v>1267</v>
      </c>
      <c r="BY1" s="89" t="s">
        <v>487</v>
      </c>
      <c r="BZ1" s="90" t="s">
        <v>573</v>
      </c>
      <c r="CA1" s="90" t="s">
        <v>575</v>
      </c>
      <c r="CB1" s="90" t="s">
        <v>546</v>
      </c>
      <c r="CC1" s="90" t="s">
        <v>560</v>
      </c>
      <c r="CD1" s="90" t="s">
        <v>524</v>
      </c>
      <c r="CE1" s="90" t="s">
        <v>576</v>
      </c>
      <c r="CF1" s="90" t="s">
        <v>526</v>
      </c>
      <c r="CG1" s="90" t="s">
        <v>469</v>
      </c>
      <c r="CH1" s="90" t="s">
        <v>1167</v>
      </c>
      <c r="CI1" s="90" t="s">
        <v>509</v>
      </c>
      <c r="CJ1" s="90" t="s">
        <v>501</v>
      </c>
      <c r="CK1" s="90" t="s">
        <v>503</v>
      </c>
      <c r="CL1" s="90" t="s">
        <v>897</v>
      </c>
      <c r="CM1" s="90" t="s">
        <v>489</v>
      </c>
      <c r="CN1" s="90" t="s">
        <v>490</v>
      </c>
      <c r="CO1" s="90" t="s">
        <v>876</v>
      </c>
      <c r="CP1" s="90" t="s">
        <v>1260</v>
      </c>
      <c r="CQ1" s="90" t="s">
        <v>1275</v>
      </c>
      <c r="CR1" s="90" t="s">
        <v>1438</v>
      </c>
      <c r="CS1" s="90" t="s">
        <v>1169</v>
      </c>
      <c r="CT1" s="90" t="s">
        <v>845</v>
      </c>
      <c r="CU1" s="90" t="s">
        <v>1151</v>
      </c>
      <c r="CV1" s="90" t="s">
        <v>870</v>
      </c>
      <c r="CW1" s="90" t="s">
        <v>1131</v>
      </c>
      <c r="CX1" s="90" t="s">
        <v>527</v>
      </c>
      <c r="CY1" s="90" t="s">
        <v>868</v>
      </c>
      <c r="CZ1" s="90" t="s">
        <v>1129</v>
      </c>
      <c r="DA1" s="90" t="s">
        <v>1257</v>
      </c>
      <c r="DB1" s="93" t="s">
        <v>1269</v>
      </c>
      <c r="DC1" s="93" t="s">
        <v>221</v>
      </c>
      <c r="DD1" s="93" t="s">
        <v>529</v>
      </c>
      <c r="DE1" s="93" t="s">
        <v>893</v>
      </c>
      <c r="DF1" s="93" t="s">
        <v>531</v>
      </c>
      <c r="DG1" s="93" t="s">
        <v>1134</v>
      </c>
      <c r="DH1" s="93" t="s">
        <v>505</v>
      </c>
      <c r="DI1" s="93" t="s">
        <v>1165</v>
      </c>
      <c r="DJ1" s="93" t="s">
        <v>876</v>
      </c>
      <c r="DK1" s="93" t="s">
        <v>1163</v>
      </c>
      <c r="DL1" s="93" t="s">
        <v>1171</v>
      </c>
      <c r="DM1" s="93" t="s">
        <v>492</v>
      </c>
      <c r="DN1" s="93" t="s">
        <v>494</v>
      </c>
      <c r="DO1" s="93" t="s">
        <v>1146</v>
      </c>
      <c r="DP1" s="93" t="s">
        <v>895</v>
      </c>
      <c r="DQ1" s="93" t="s">
        <v>874</v>
      </c>
      <c r="DR1" s="93" t="s">
        <v>496</v>
      </c>
      <c r="DS1" s="93" t="s">
        <v>562</v>
      </c>
      <c r="DT1" s="93" t="s">
        <v>328</v>
      </c>
      <c r="DU1" s="93" t="s">
        <v>253</v>
      </c>
      <c r="DV1" s="93" t="s">
        <v>399</v>
      </c>
      <c r="DW1" s="93" t="s">
        <v>1271</v>
      </c>
      <c r="DX1" s="93" t="s">
        <v>1440</v>
      </c>
      <c r="DY1" s="93" t="s">
        <v>1448</v>
      </c>
      <c r="DZ1" s="93" t="s">
        <v>356</v>
      </c>
      <c r="EA1" s="93" t="s">
        <v>578</v>
      </c>
      <c r="EB1" s="93" t="s">
        <v>580</v>
      </c>
      <c r="EC1" s="94" t="s">
        <v>222</v>
      </c>
      <c r="ED1" s="94" t="s">
        <v>511</v>
      </c>
      <c r="EE1" s="94" t="s">
        <v>564</v>
      </c>
      <c r="EF1" s="94" t="s">
        <v>1140</v>
      </c>
      <c r="EG1" s="94" t="s">
        <v>231</v>
      </c>
      <c r="EH1" s="94" t="s">
        <v>1137</v>
      </c>
      <c r="EI1" s="94" t="s">
        <v>847</v>
      </c>
      <c r="EJ1" s="94" t="s">
        <v>883</v>
      </c>
      <c r="EK1" s="94" t="s">
        <v>879</v>
      </c>
      <c r="EL1" s="94" t="s">
        <v>566</v>
      </c>
      <c r="EM1" s="94" t="s">
        <v>498</v>
      </c>
      <c r="EN1" s="94" t="s">
        <v>1442</v>
      </c>
      <c r="EO1" s="94" t="s">
        <v>412</v>
      </c>
      <c r="EP1" s="94" t="s">
        <v>1450</v>
      </c>
      <c r="EQ1" s="94" t="s">
        <v>1136</v>
      </c>
      <c r="ER1" s="94" t="s">
        <v>1148</v>
      </c>
      <c r="ES1" s="94" t="s">
        <v>344</v>
      </c>
      <c r="ET1" s="94" t="s">
        <v>1254</v>
      </c>
      <c r="EU1" s="94" t="s">
        <v>532</v>
      </c>
      <c r="EV1" s="94" t="s">
        <v>1139</v>
      </c>
      <c r="EW1" s="59"/>
    </row>
    <row r="2" spans="1:153" ht="174.75" customHeight="1" x14ac:dyDescent="0.25">
      <c r="A2" s="3"/>
      <c r="B2" s="97" t="s">
        <v>312</v>
      </c>
      <c r="C2" s="15" t="s">
        <v>549</v>
      </c>
      <c r="D2" s="15" t="s">
        <v>551</v>
      </c>
      <c r="E2" s="15" t="s">
        <v>569</v>
      </c>
      <c r="F2" s="15" t="s">
        <v>553</v>
      </c>
      <c r="G2" s="15" t="s">
        <v>1143</v>
      </c>
      <c r="H2" s="15" t="s">
        <v>517</v>
      </c>
      <c r="I2" s="15" t="s">
        <v>515</v>
      </c>
      <c r="J2" s="15" t="s">
        <v>1156</v>
      </c>
      <c r="K2" s="15" t="s">
        <v>855</v>
      </c>
      <c r="L2" s="15" t="s">
        <v>853</v>
      </c>
      <c r="M2" s="15" t="s">
        <v>861</v>
      </c>
      <c r="N2" s="15" t="s">
        <v>500</v>
      </c>
      <c r="O2" s="15" t="s">
        <v>482</v>
      </c>
      <c r="P2" s="15" t="s">
        <v>571</v>
      </c>
      <c r="Q2" s="15" t="s">
        <v>484</v>
      </c>
      <c r="R2" s="15" t="s">
        <v>1127</v>
      </c>
      <c r="S2" s="15" t="s">
        <v>841</v>
      </c>
      <c r="T2" s="15" t="s">
        <v>486</v>
      </c>
      <c r="U2" s="15" t="s">
        <v>1420</v>
      </c>
      <c r="V2" s="15" t="s">
        <v>1422</v>
      </c>
      <c r="W2" s="15" t="s">
        <v>1424</v>
      </c>
      <c r="X2" s="15" t="s">
        <v>1445</v>
      </c>
      <c r="Y2" s="15" t="s">
        <v>859</v>
      </c>
      <c r="Z2" s="15" t="s">
        <v>1266</v>
      </c>
      <c r="AA2" s="15" t="s">
        <v>1417</v>
      </c>
      <c r="AB2" s="15" t="s">
        <v>1125</v>
      </c>
      <c r="AC2" s="15" t="s">
        <v>1418</v>
      </c>
      <c r="AD2" s="15" t="s">
        <v>1154</v>
      </c>
      <c r="AE2" s="15" t="s">
        <v>1124</v>
      </c>
      <c r="AF2" s="15" t="s">
        <v>863</v>
      </c>
      <c r="AG2" s="15" t="s">
        <v>1415</v>
      </c>
      <c r="AH2" s="15" t="s">
        <v>851</v>
      </c>
      <c r="AI2" s="15" t="s">
        <v>519</v>
      </c>
      <c r="AJ2" s="15" t="s">
        <v>1251</v>
      </c>
      <c r="AK2" s="15" t="s">
        <v>1279</v>
      </c>
      <c r="AL2" s="15" t="s">
        <v>1426</v>
      </c>
      <c r="AM2" s="15" t="s">
        <v>1277</v>
      </c>
      <c r="AN2" s="11" t="s">
        <v>542</v>
      </c>
      <c r="AO2" s="11" t="s">
        <v>543</v>
      </c>
      <c r="AP2" s="11" t="s">
        <v>555</v>
      </c>
      <c r="AQ2" s="11" t="s">
        <v>572</v>
      </c>
      <c r="AR2" s="11" t="s">
        <v>545</v>
      </c>
      <c r="AS2" s="11" t="s">
        <v>842</v>
      </c>
      <c r="AT2" s="11" t="s">
        <v>888</v>
      </c>
      <c r="AU2" s="11" t="s">
        <v>856</v>
      </c>
      <c r="AV2" s="11" t="s">
        <v>857</v>
      </c>
      <c r="AW2" s="11" t="s">
        <v>1174</v>
      </c>
      <c r="AX2" s="11" t="s">
        <v>894</v>
      </c>
      <c r="AY2" s="11" t="s">
        <v>844</v>
      </c>
      <c r="AZ2" s="11" t="s">
        <v>890</v>
      </c>
      <c r="BA2" s="11" t="s">
        <v>521</v>
      </c>
      <c r="BB2" s="11" t="s">
        <v>523</v>
      </c>
      <c r="BC2" s="11" t="s">
        <v>1162</v>
      </c>
      <c r="BD2" s="11" t="s">
        <v>1429</v>
      </c>
      <c r="BE2" s="11" t="s">
        <v>866</v>
      </c>
      <c r="BF2" s="11" t="s">
        <v>403</v>
      </c>
      <c r="BG2" s="11" t="s">
        <v>405</v>
      </c>
      <c r="BH2" s="11" t="s">
        <v>353</v>
      </c>
      <c r="BI2" s="11" t="s">
        <v>1264</v>
      </c>
      <c r="BJ2" s="11" t="s">
        <v>1428</v>
      </c>
      <c r="BK2" s="11" t="s">
        <v>1431</v>
      </c>
      <c r="BL2" s="11" t="s">
        <v>1433</v>
      </c>
      <c r="BM2" s="11" t="s">
        <v>1435</v>
      </c>
      <c r="BN2" s="11" t="s">
        <v>1437</v>
      </c>
      <c r="BO2" s="11" t="s">
        <v>1447</v>
      </c>
      <c r="BP2" s="11" t="s">
        <v>557</v>
      </c>
      <c r="BQ2" s="11" t="s">
        <v>1281</v>
      </c>
      <c r="BR2" s="11" t="s">
        <v>508</v>
      </c>
      <c r="BS2" s="11" t="s">
        <v>1158</v>
      </c>
      <c r="BT2" s="11" t="s">
        <v>559</v>
      </c>
      <c r="BU2" s="11" t="s">
        <v>1144</v>
      </c>
      <c r="BV2" s="11" t="s">
        <v>1274</v>
      </c>
      <c r="BW2" s="11" t="s">
        <v>1253</v>
      </c>
      <c r="BX2" s="11" t="s">
        <v>1268</v>
      </c>
      <c r="BY2" s="11" t="s">
        <v>488</v>
      </c>
      <c r="BZ2" s="12" t="s">
        <v>574</v>
      </c>
      <c r="CA2" s="12" t="s">
        <v>1132</v>
      </c>
      <c r="CB2" s="12" t="s">
        <v>547</v>
      </c>
      <c r="CC2" s="12" t="s">
        <v>561</v>
      </c>
      <c r="CD2" s="12" t="s">
        <v>525</v>
      </c>
      <c r="CE2" s="12" t="s">
        <v>577</v>
      </c>
      <c r="CF2" s="12" t="s">
        <v>1145</v>
      </c>
      <c r="CG2" s="12" t="s">
        <v>872</v>
      </c>
      <c r="CH2" s="12" t="s">
        <v>1168</v>
      </c>
      <c r="CI2" s="12" t="s">
        <v>510</v>
      </c>
      <c r="CJ2" s="12" t="s">
        <v>502</v>
      </c>
      <c r="CK2" s="12" t="s">
        <v>504</v>
      </c>
      <c r="CL2" s="12" t="s">
        <v>891</v>
      </c>
      <c r="CM2" s="12" t="s">
        <v>873</v>
      </c>
      <c r="CN2" s="12" t="s">
        <v>491</v>
      </c>
      <c r="CO2" s="12" t="s">
        <v>1259</v>
      </c>
      <c r="CP2" s="12" t="s">
        <v>1261</v>
      </c>
      <c r="CQ2" s="12" t="s">
        <v>1276</v>
      </c>
      <c r="CR2" s="12" t="s">
        <v>1439</v>
      </c>
      <c r="CS2" s="12" t="s">
        <v>1170</v>
      </c>
      <c r="CT2" s="12" t="s">
        <v>846</v>
      </c>
      <c r="CU2" s="12" t="s">
        <v>1152</v>
      </c>
      <c r="CV2" s="12" t="s">
        <v>871</v>
      </c>
      <c r="CW2" s="12" t="s">
        <v>1150</v>
      </c>
      <c r="CX2" s="12" t="s">
        <v>528</v>
      </c>
      <c r="CY2" s="12" t="s">
        <v>869</v>
      </c>
      <c r="CZ2" s="12" t="s">
        <v>1130</v>
      </c>
      <c r="DA2" s="12" t="s">
        <v>1258</v>
      </c>
      <c r="DB2" s="20" t="s">
        <v>1270</v>
      </c>
      <c r="DC2" s="20" t="s">
        <v>878</v>
      </c>
      <c r="DD2" s="20" t="s">
        <v>530</v>
      </c>
      <c r="DE2" s="20" t="s">
        <v>892</v>
      </c>
      <c r="DF2" s="20" t="s">
        <v>1133</v>
      </c>
      <c r="DG2" s="20" t="s">
        <v>1497</v>
      </c>
      <c r="DH2" s="20" t="s">
        <v>506</v>
      </c>
      <c r="DI2" s="20" t="s">
        <v>1166</v>
      </c>
      <c r="DJ2" s="20" t="s">
        <v>877</v>
      </c>
      <c r="DK2" s="20" t="s">
        <v>1164</v>
      </c>
      <c r="DL2" s="20" t="s">
        <v>1172</v>
      </c>
      <c r="DM2" s="20" t="s">
        <v>493</v>
      </c>
      <c r="DN2" s="20" t="s">
        <v>495</v>
      </c>
      <c r="DO2" s="20" t="s">
        <v>1147</v>
      </c>
      <c r="DP2" s="20" t="s">
        <v>896</v>
      </c>
      <c r="DQ2" s="20" t="s">
        <v>875</v>
      </c>
      <c r="DR2" s="20" t="s">
        <v>497</v>
      </c>
      <c r="DS2" s="20" t="s">
        <v>563</v>
      </c>
      <c r="DT2" s="20" t="s">
        <v>330</v>
      </c>
      <c r="DU2" s="20" t="s">
        <v>434</v>
      </c>
      <c r="DV2" s="20" t="s">
        <v>400</v>
      </c>
      <c r="DW2" s="20" t="s">
        <v>1272</v>
      </c>
      <c r="DX2" s="20" t="s">
        <v>1441</v>
      </c>
      <c r="DY2" s="20" t="s">
        <v>1449</v>
      </c>
      <c r="DZ2" s="20" t="s">
        <v>357</v>
      </c>
      <c r="EA2" s="20" t="s">
        <v>579</v>
      </c>
      <c r="EB2" s="20" t="s">
        <v>581</v>
      </c>
      <c r="EC2" s="10" t="s">
        <v>887</v>
      </c>
      <c r="ED2" s="10" t="s">
        <v>1135</v>
      </c>
      <c r="EE2" s="10" t="s">
        <v>565</v>
      </c>
      <c r="EF2" s="10" t="s">
        <v>1141</v>
      </c>
      <c r="EG2" s="10" t="s">
        <v>437</v>
      </c>
      <c r="EH2" s="10" t="s">
        <v>1138</v>
      </c>
      <c r="EI2" s="10" t="s">
        <v>848</v>
      </c>
      <c r="EJ2" s="10" t="s">
        <v>882</v>
      </c>
      <c r="EK2" s="10" t="s">
        <v>880</v>
      </c>
      <c r="EL2" s="10" t="s">
        <v>567</v>
      </c>
      <c r="EM2" s="10" t="s">
        <v>499</v>
      </c>
      <c r="EN2" s="10" t="s">
        <v>1443</v>
      </c>
      <c r="EO2" s="10" t="s">
        <v>886</v>
      </c>
      <c r="EP2" s="10" t="s">
        <v>1451</v>
      </c>
      <c r="EQ2" s="10" t="s">
        <v>885</v>
      </c>
      <c r="ER2" s="10" t="s">
        <v>1149</v>
      </c>
      <c r="ES2" s="10" t="s">
        <v>881</v>
      </c>
      <c r="ET2" s="10" t="s">
        <v>1255</v>
      </c>
      <c r="EU2" s="10" t="s">
        <v>533</v>
      </c>
      <c r="EV2" s="80" t="s">
        <v>884</v>
      </c>
    </row>
    <row r="3" spans="1:153" ht="30" x14ac:dyDescent="0.25">
      <c r="A3" s="4"/>
      <c r="B3" s="97" t="s">
        <v>319</v>
      </c>
      <c r="C3" s="21" t="s">
        <v>334</v>
      </c>
      <c r="D3" s="21" t="s">
        <v>334</v>
      </c>
      <c r="E3" s="21" t="s">
        <v>334</v>
      </c>
      <c r="F3" s="21" t="s">
        <v>334</v>
      </c>
      <c r="G3" s="21" t="s">
        <v>654</v>
      </c>
      <c r="H3" s="21" t="s">
        <v>334</v>
      </c>
      <c r="I3" s="21" t="s">
        <v>334</v>
      </c>
      <c r="J3" s="21" t="s">
        <v>654</v>
      </c>
      <c r="K3" s="21" t="s">
        <v>654</v>
      </c>
      <c r="L3" s="21" t="s">
        <v>654</v>
      </c>
      <c r="M3" s="21" t="s">
        <v>654</v>
      </c>
      <c r="N3" s="21" t="s">
        <v>334</v>
      </c>
      <c r="O3" s="21" t="s">
        <v>334</v>
      </c>
      <c r="P3" s="21" t="s">
        <v>334</v>
      </c>
      <c r="Q3" s="21" t="s">
        <v>334</v>
      </c>
      <c r="R3" s="21" t="s">
        <v>787</v>
      </c>
      <c r="S3" s="21" t="s">
        <v>654</v>
      </c>
      <c r="T3" s="21" t="s">
        <v>334</v>
      </c>
      <c r="U3" s="21" t="s">
        <v>334</v>
      </c>
      <c r="V3" s="21" t="s">
        <v>334</v>
      </c>
      <c r="W3" s="21" t="s">
        <v>334</v>
      </c>
      <c r="X3" s="21" t="s">
        <v>334</v>
      </c>
      <c r="Y3" s="24" t="s">
        <v>302</v>
      </c>
      <c r="Z3" s="24" t="s">
        <v>302</v>
      </c>
      <c r="AA3" s="24" t="s">
        <v>302</v>
      </c>
      <c r="AB3" s="23" t="s">
        <v>295</v>
      </c>
      <c r="AC3" s="23" t="s">
        <v>295</v>
      </c>
      <c r="AD3" s="23" t="s">
        <v>295</v>
      </c>
      <c r="AE3" s="23" t="s">
        <v>295</v>
      </c>
      <c r="AF3" s="23" t="s">
        <v>295</v>
      </c>
      <c r="AG3" s="23" t="s">
        <v>295</v>
      </c>
      <c r="AH3" s="22" t="s">
        <v>301</v>
      </c>
      <c r="AI3" s="22" t="s">
        <v>301</v>
      </c>
      <c r="AJ3" s="22" t="s">
        <v>301</v>
      </c>
      <c r="AK3" s="22" t="s">
        <v>301</v>
      </c>
      <c r="AL3" s="22" t="s">
        <v>301</v>
      </c>
      <c r="AM3" s="24" t="s">
        <v>302</v>
      </c>
      <c r="AN3" s="21" t="s">
        <v>334</v>
      </c>
      <c r="AO3" s="21" t="s">
        <v>334</v>
      </c>
      <c r="AP3" s="21" t="s">
        <v>334</v>
      </c>
      <c r="AQ3" s="21" t="s">
        <v>334</v>
      </c>
      <c r="AR3" s="21" t="s">
        <v>334</v>
      </c>
      <c r="AS3" s="21" t="s">
        <v>654</v>
      </c>
      <c r="AT3" s="21" t="s">
        <v>654</v>
      </c>
      <c r="AU3" s="21" t="s">
        <v>654</v>
      </c>
      <c r="AV3" s="21" t="s">
        <v>334</v>
      </c>
      <c r="AW3" s="21" t="s">
        <v>654</v>
      </c>
      <c r="AX3" s="21" t="s">
        <v>654</v>
      </c>
      <c r="AY3" s="21" t="s">
        <v>654</v>
      </c>
      <c r="AZ3" s="21" t="s">
        <v>654</v>
      </c>
      <c r="BA3" s="21" t="s">
        <v>334</v>
      </c>
      <c r="BB3" s="21" t="s">
        <v>334</v>
      </c>
      <c r="BC3" s="21" t="s">
        <v>654</v>
      </c>
      <c r="BD3" s="21" t="s">
        <v>654</v>
      </c>
      <c r="BE3" s="21" t="s">
        <v>334</v>
      </c>
      <c r="BF3" s="21" t="s">
        <v>334</v>
      </c>
      <c r="BG3" s="21" t="s">
        <v>334</v>
      </c>
      <c r="BH3" s="21" t="s">
        <v>334</v>
      </c>
      <c r="BI3" s="21" t="s">
        <v>334</v>
      </c>
      <c r="BJ3" s="21" t="s">
        <v>334</v>
      </c>
      <c r="BK3" s="21" t="s">
        <v>334</v>
      </c>
      <c r="BL3" s="21" t="s">
        <v>334</v>
      </c>
      <c r="BM3" s="21" t="s">
        <v>334</v>
      </c>
      <c r="BN3" s="21" t="s">
        <v>334</v>
      </c>
      <c r="BO3" s="21" t="s">
        <v>334</v>
      </c>
      <c r="BP3" s="24" t="s">
        <v>302</v>
      </c>
      <c r="BQ3" s="24" t="s">
        <v>302</v>
      </c>
      <c r="BR3" s="24" t="s">
        <v>302</v>
      </c>
      <c r="BS3" s="24" t="s">
        <v>302</v>
      </c>
      <c r="BT3" s="24" t="s">
        <v>302</v>
      </c>
      <c r="BU3" s="24" t="s">
        <v>302</v>
      </c>
      <c r="BV3" s="24" t="s">
        <v>302</v>
      </c>
      <c r="BW3" s="24" t="s">
        <v>302</v>
      </c>
      <c r="BX3" s="24" t="s">
        <v>302</v>
      </c>
      <c r="BY3" s="22" t="s">
        <v>301</v>
      </c>
      <c r="BZ3" s="21" t="s">
        <v>334</v>
      </c>
      <c r="CA3" s="21" t="s">
        <v>334</v>
      </c>
      <c r="CB3" s="21" t="s">
        <v>334</v>
      </c>
      <c r="CC3" s="21" t="s">
        <v>334</v>
      </c>
      <c r="CD3" s="21" t="s">
        <v>334</v>
      </c>
      <c r="CE3" s="21" t="s">
        <v>334</v>
      </c>
      <c r="CF3" s="21" t="s">
        <v>334</v>
      </c>
      <c r="CG3" s="21" t="s">
        <v>654</v>
      </c>
      <c r="CH3" s="21" t="s">
        <v>654</v>
      </c>
      <c r="CI3" s="21" t="s">
        <v>334</v>
      </c>
      <c r="CJ3" s="21" t="s">
        <v>334</v>
      </c>
      <c r="CK3" s="21" t="s">
        <v>334</v>
      </c>
      <c r="CL3" s="21" t="s">
        <v>654</v>
      </c>
      <c r="CM3" s="21" t="s">
        <v>334</v>
      </c>
      <c r="CN3" s="21" t="s">
        <v>334</v>
      </c>
      <c r="CO3" s="21" t="s">
        <v>334</v>
      </c>
      <c r="CP3" s="21" t="s">
        <v>334</v>
      </c>
      <c r="CQ3" s="21" t="s">
        <v>334</v>
      </c>
      <c r="CR3" s="21" t="s">
        <v>334</v>
      </c>
      <c r="CS3" s="22" t="s">
        <v>301</v>
      </c>
      <c r="CT3" s="54" t="s">
        <v>295</v>
      </c>
      <c r="CU3" s="54" t="s">
        <v>295</v>
      </c>
      <c r="CV3" s="54" t="s">
        <v>295</v>
      </c>
      <c r="CW3" s="54" t="s">
        <v>295</v>
      </c>
      <c r="CX3" s="54" t="s">
        <v>295</v>
      </c>
      <c r="CY3" s="54" t="s">
        <v>295</v>
      </c>
      <c r="CZ3" s="24" t="s">
        <v>673</v>
      </c>
      <c r="DA3" s="24" t="s">
        <v>673</v>
      </c>
      <c r="DB3" s="54" t="s">
        <v>295</v>
      </c>
      <c r="DC3" s="21" t="s">
        <v>334</v>
      </c>
      <c r="DD3" s="21" t="s">
        <v>334</v>
      </c>
      <c r="DE3" s="21" t="s">
        <v>334</v>
      </c>
      <c r="DF3" s="21" t="s">
        <v>334</v>
      </c>
      <c r="DG3" s="21" t="s">
        <v>654</v>
      </c>
      <c r="DH3" s="21" t="s">
        <v>334</v>
      </c>
      <c r="DI3" s="21" t="s">
        <v>787</v>
      </c>
      <c r="DJ3" s="21" t="s">
        <v>654</v>
      </c>
      <c r="DK3" s="21" t="s">
        <v>654</v>
      </c>
      <c r="DL3" s="21" t="s">
        <v>654</v>
      </c>
      <c r="DM3" s="21" t="s">
        <v>334</v>
      </c>
      <c r="DN3" s="21" t="s">
        <v>334</v>
      </c>
      <c r="DO3" s="21" t="s">
        <v>654</v>
      </c>
      <c r="DP3" s="21" t="s">
        <v>654</v>
      </c>
      <c r="DQ3" s="21" t="s">
        <v>654</v>
      </c>
      <c r="DR3" s="21" t="s">
        <v>334</v>
      </c>
      <c r="DS3" s="21" t="s">
        <v>334</v>
      </c>
      <c r="DT3" s="21" t="s">
        <v>334</v>
      </c>
      <c r="DU3" s="21" t="s">
        <v>334</v>
      </c>
      <c r="DV3" s="21" t="s">
        <v>334</v>
      </c>
      <c r="DW3" s="21" t="s">
        <v>334</v>
      </c>
      <c r="DX3" s="21" t="s">
        <v>334</v>
      </c>
      <c r="DY3" s="21" t="s">
        <v>334</v>
      </c>
      <c r="DZ3" s="22" t="s">
        <v>301</v>
      </c>
      <c r="EA3" s="22" t="s">
        <v>301</v>
      </c>
      <c r="EB3" s="22" t="s">
        <v>301</v>
      </c>
      <c r="EC3" s="21" t="s">
        <v>334</v>
      </c>
      <c r="ED3" s="21" t="s">
        <v>334</v>
      </c>
      <c r="EE3" s="21" t="s">
        <v>334</v>
      </c>
      <c r="EF3" s="21" t="s">
        <v>1005</v>
      </c>
      <c r="EG3" s="21" t="s">
        <v>334</v>
      </c>
      <c r="EH3" s="21" t="s">
        <v>654</v>
      </c>
      <c r="EI3" s="21" t="s">
        <v>654</v>
      </c>
      <c r="EJ3" s="21" t="s">
        <v>654</v>
      </c>
      <c r="EK3" s="21" t="s">
        <v>654</v>
      </c>
      <c r="EL3" s="21" t="s">
        <v>334</v>
      </c>
      <c r="EM3" s="21" t="s">
        <v>334</v>
      </c>
      <c r="EN3" s="21" t="s">
        <v>334</v>
      </c>
      <c r="EO3" s="24" t="s">
        <v>302</v>
      </c>
      <c r="EP3" s="24" t="s">
        <v>302</v>
      </c>
      <c r="EQ3" s="60" t="s">
        <v>301</v>
      </c>
      <c r="ER3" s="60" t="s">
        <v>301</v>
      </c>
      <c r="ES3" s="22" t="s">
        <v>301</v>
      </c>
      <c r="ET3" s="22" t="s">
        <v>301</v>
      </c>
      <c r="EU3" s="22" t="s">
        <v>301</v>
      </c>
      <c r="EV3" s="81" t="s">
        <v>295</v>
      </c>
    </row>
    <row r="4" spans="1:153" ht="21" x14ac:dyDescent="0.25">
      <c r="A4" s="4"/>
      <c r="B4" s="99"/>
      <c r="C4" s="315" t="s">
        <v>1193</v>
      </c>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199"/>
      <c r="AK4" s="199"/>
      <c r="AL4" s="199"/>
      <c r="AM4" s="199"/>
      <c r="AN4" s="306" t="s">
        <v>1194</v>
      </c>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c r="BR4" s="306"/>
      <c r="BS4" s="306"/>
      <c r="BT4" s="306"/>
      <c r="BU4" s="306"/>
      <c r="BV4" s="306"/>
      <c r="BW4" s="306"/>
      <c r="BX4" s="306"/>
      <c r="BY4" s="306"/>
      <c r="BZ4" s="316" t="s">
        <v>1195</v>
      </c>
      <c r="CA4" s="316"/>
      <c r="CB4" s="316"/>
      <c r="CC4" s="316"/>
      <c r="CD4" s="316"/>
      <c r="CE4" s="316"/>
      <c r="CF4" s="316"/>
      <c r="CG4" s="316"/>
      <c r="CH4" s="316"/>
      <c r="CI4" s="316"/>
      <c r="CJ4" s="316"/>
      <c r="CK4" s="316"/>
      <c r="CL4" s="316"/>
      <c r="CM4" s="316"/>
      <c r="CN4" s="316"/>
      <c r="CO4" s="316"/>
      <c r="CP4" s="316"/>
      <c r="CQ4" s="316"/>
      <c r="CR4" s="316"/>
      <c r="CS4" s="316"/>
      <c r="CT4" s="316"/>
      <c r="CU4" s="316"/>
      <c r="CV4" s="316"/>
      <c r="CW4" s="316"/>
      <c r="CX4" s="316"/>
      <c r="CY4" s="316"/>
      <c r="CZ4" s="200"/>
      <c r="DA4" s="200"/>
      <c r="DB4" s="314" t="s">
        <v>202</v>
      </c>
      <c r="DC4" s="307"/>
      <c r="DD4" s="307"/>
      <c r="DE4" s="307"/>
      <c r="DF4" s="307"/>
      <c r="DG4" s="307"/>
      <c r="DH4" s="307"/>
      <c r="DI4" s="307"/>
      <c r="DJ4" s="307"/>
      <c r="DK4" s="307"/>
      <c r="DL4" s="307"/>
      <c r="DM4" s="307"/>
      <c r="DN4" s="307"/>
      <c r="DO4" s="307"/>
      <c r="DP4" s="307"/>
      <c r="DQ4" s="307"/>
      <c r="DR4" s="307"/>
      <c r="DS4" s="307"/>
      <c r="DT4" s="307"/>
      <c r="DU4" s="307"/>
      <c r="DV4" s="307"/>
      <c r="DW4" s="307"/>
      <c r="DX4" s="307"/>
      <c r="DY4" s="307"/>
      <c r="DZ4" s="307"/>
      <c r="EA4" s="307"/>
      <c r="EB4" s="307"/>
      <c r="EC4" s="313" t="s">
        <v>203</v>
      </c>
      <c r="ED4" s="313"/>
      <c r="EE4" s="313"/>
      <c r="EF4" s="313"/>
      <c r="EG4" s="313"/>
      <c r="EH4" s="313"/>
      <c r="EI4" s="313"/>
      <c r="EJ4" s="313"/>
      <c r="EK4" s="313"/>
      <c r="EL4" s="313"/>
      <c r="EM4" s="313"/>
      <c r="EN4" s="313"/>
      <c r="EO4" s="313"/>
      <c r="EP4" s="313"/>
      <c r="EQ4" s="313"/>
      <c r="ER4" s="313"/>
      <c r="ES4" s="313"/>
      <c r="ET4" s="313"/>
      <c r="EU4" s="313"/>
      <c r="EV4" s="313"/>
    </row>
    <row r="5" spans="1:153" ht="17.25" customHeight="1" x14ac:dyDescent="0.25">
      <c r="A5" s="4">
        <v>1</v>
      </c>
      <c r="B5" s="2" t="s">
        <v>147</v>
      </c>
      <c r="C5" s="44"/>
      <c r="D5" s="44"/>
      <c r="E5" s="44"/>
      <c r="F5" s="44"/>
      <c r="G5" s="44"/>
      <c r="H5" s="19">
        <v>1</v>
      </c>
      <c r="I5" s="44"/>
      <c r="J5" s="44"/>
      <c r="K5" s="44"/>
      <c r="L5" s="44"/>
      <c r="M5" s="44"/>
      <c r="N5" s="44"/>
      <c r="O5" s="44"/>
      <c r="P5" s="44"/>
      <c r="Q5" s="44"/>
      <c r="R5" s="44"/>
      <c r="S5" s="44"/>
      <c r="T5" s="19">
        <v>1</v>
      </c>
      <c r="U5" s="44"/>
      <c r="V5" s="19">
        <v>1</v>
      </c>
      <c r="W5" s="19">
        <v>1</v>
      </c>
      <c r="X5" s="44"/>
      <c r="Y5" s="44"/>
      <c r="Z5" s="44"/>
      <c r="AA5" s="19">
        <v>1</v>
      </c>
      <c r="AB5" s="44"/>
      <c r="AC5" s="44"/>
      <c r="AD5" s="44"/>
      <c r="AE5" s="44"/>
      <c r="AF5" s="44"/>
      <c r="AG5" s="19">
        <v>1</v>
      </c>
      <c r="AH5" s="44"/>
      <c r="AI5" s="44"/>
      <c r="AJ5" s="44"/>
      <c r="AK5" s="44"/>
      <c r="AL5" s="19">
        <v>1</v>
      </c>
      <c r="AM5" s="44"/>
      <c r="AN5" s="44"/>
      <c r="AO5" s="44"/>
      <c r="AP5" s="44"/>
      <c r="AQ5" s="44"/>
      <c r="AR5" s="44"/>
      <c r="AS5" s="44"/>
      <c r="AT5" s="44"/>
      <c r="AU5" s="44"/>
      <c r="AV5" s="44"/>
      <c r="AW5" s="44"/>
      <c r="AX5" s="44"/>
      <c r="AY5" s="44"/>
      <c r="AZ5" s="44"/>
      <c r="BA5" s="44"/>
      <c r="BB5" s="44"/>
      <c r="BC5" s="44"/>
      <c r="BD5" s="44"/>
      <c r="BE5" s="44"/>
      <c r="BF5" s="44"/>
      <c r="BG5" s="44"/>
      <c r="BH5" s="44"/>
      <c r="BI5" s="44"/>
      <c r="BJ5" s="34">
        <v>1</v>
      </c>
      <c r="BK5" s="34">
        <v>1</v>
      </c>
      <c r="BL5" s="34">
        <v>1</v>
      </c>
      <c r="BM5" s="34">
        <v>1</v>
      </c>
      <c r="BN5" s="34">
        <v>1</v>
      </c>
      <c r="BO5" s="44"/>
      <c r="BP5" s="44"/>
      <c r="BQ5" s="44"/>
      <c r="BR5" s="34">
        <v>1</v>
      </c>
      <c r="BS5" s="44"/>
      <c r="BT5" s="44"/>
      <c r="BU5" s="44"/>
      <c r="BV5" s="44"/>
      <c r="BW5" s="44"/>
      <c r="BX5" s="44"/>
      <c r="BY5" s="44"/>
      <c r="BZ5" s="44"/>
      <c r="CA5" s="34">
        <v>1</v>
      </c>
      <c r="CB5" s="44"/>
      <c r="CC5" s="44"/>
      <c r="CD5" s="44"/>
      <c r="CE5" s="44"/>
      <c r="CF5" s="44"/>
      <c r="CG5" s="44"/>
      <c r="CH5" s="44"/>
      <c r="CI5" s="44"/>
      <c r="CJ5" s="44"/>
      <c r="CK5" s="44"/>
      <c r="CL5" s="44"/>
      <c r="CM5" s="44"/>
      <c r="CN5" s="44"/>
      <c r="CO5" s="44"/>
      <c r="CP5" s="44"/>
      <c r="CQ5" s="44"/>
      <c r="CR5" s="34">
        <v>1</v>
      </c>
      <c r="CS5" s="44"/>
      <c r="CT5" s="44"/>
      <c r="CU5" s="44"/>
      <c r="CV5" s="44"/>
      <c r="CW5" s="44"/>
      <c r="CX5" s="44"/>
      <c r="CY5" s="34">
        <v>1</v>
      </c>
      <c r="CZ5" s="44"/>
      <c r="DA5" s="44"/>
      <c r="DB5" s="44"/>
      <c r="DC5" s="44"/>
      <c r="DD5" s="44"/>
      <c r="DE5" s="44"/>
      <c r="DF5" s="44"/>
      <c r="DG5" s="44"/>
      <c r="DH5" s="44"/>
      <c r="DI5" s="44"/>
      <c r="DJ5" s="44"/>
      <c r="DK5" s="44"/>
      <c r="DL5" s="44"/>
      <c r="DM5" s="44"/>
      <c r="DN5" s="44"/>
      <c r="DO5" s="44"/>
      <c r="DP5" s="44"/>
      <c r="DQ5" s="44"/>
      <c r="DR5" s="34">
        <v>1</v>
      </c>
      <c r="DS5" s="44"/>
      <c r="DT5" s="44"/>
      <c r="DU5" s="44"/>
      <c r="DV5" s="44"/>
      <c r="DW5" s="44"/>
      <c r="DX5" s="19">
        <v>1</v>
      </c>
      <c r="DY5" s="44"/>
      <c r="DZ5" s="44"/>
      <c r="EA5" s="44"/>
      <c r="EB5" s="44"/>
      <c r="EC5" s="34">
        <v>1</v>
      </c>
      <c r="ED5" s="44"/>
      <c r="EE5" s="44"/>
      <c r="EF5" s="44"/>
      <c r="EG5" s="44"/>
      <c r="EH5" s="44"/>
      <c r="EI5" s="44"/>
      <c r="EJ5" s="44"/>
      <c r="EK5" s="44"/>
      <c r="EL5" s="44"/>
      <c r="EM5" s="44"/>
      <c r="EN5" s="34">
        <v>1</v>
      </c>
      <c r="EO5" s="44"/>
      <c r="EP5" s="44"/>
      <c r="EQ5" s="44"/>
      <c r="ER5" s="44"/>
      <c r="ES5" s="34">
        <v>1</v>
      </c>
      <c r="ET5" s="44"/>
      <c r="EU5" s="44"/>
      <c r="EV5" s="78"/>
    </row>
    <row r="6" spans="1:153" ht="17.25" customHeight="1" x14ac:dyDescent="0.25">
      <c r="A6" s="4">
        <v>2</v>
      </c>
      <c r="B6" s="2" t="s">
        <v>148</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19">
        <v>1</v>
      </c>
      <c r="AE6" s="44"/>
      <c r="AF6" s="19">
        <v>1</v>
      </c>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34">
        <v>1</v>
      </c>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34">
        <v>1</v>
      </c>
      <c r="DI6" s="44"/>
      <c r="DJ6" s="44"/>
      <c r="DK6" s="44"/>
      <c r="DL6" s="44"/>
      <c r="DM6" s="44"/>
      <c r="DN6" s="44"/>
      <c r="DO6" s="44"/>
      <c r="DP6" s="44"/>
      <c r="DQ6" s="44"/>
      <c r="DR6" s="44"/>
      <c r="DS6" s="44"/>
      <c r="DT6" s="44"/>
      <c r="DU6" s="44"/>
      <c r="DV6" s="44"/>
      <c r="DW6" s="44"/>
      <c r="DX6" s="44"/>
      <c r="DY6" s="44"/>
      <c r="DZ6" s="44"/>
      <c r="EA6" s="44"/>
      <c r="EB6" s="44"/>
      <c r="EC6" s="34">
        <v>1</v>
      </c>
      <c r="ED6" s="44"/>
      <c r="EE6" s="44"/>
      <c r="EF6" s="44"/>
      <c r="EG6" s="44"/>
      <c r="EH6" s="44"/>
      <c r="EI6" s="44"/>
      <c r="EJ6" s="44"/>
      <c r="EK6" s="44"/>
      <c r="EL6" s="44"/>
      <c r="EM6" s="44"/>
      <c r="EN6" s="44"/>
      <c r="EO6" s="44"/>
      <c r="EP6" s="44"/>
      <c r="EQ6" s="44"/>
      <c r="ER6" s="44"/>
      <c r="ES6" s="44"/>
      <c r="ET6" s="44"/>
      <c r="EU6" s="44"/>
      <c r="EV6" s="78"/>
    </row>
    <row r="7" spans="1:153" ht="17.25" customHeight="1" x14ac:dyDescent="0.25">
      <c r="A7" s="4">
        <v>3</v>
      </c>
      <c r="B7" s="2" t="s">
        <v>29</v>
      </c>
      <c r="C7" s="44"/>
      <c r="D7" s="44"/>
      <c r="E7" s="44"/>
      <c r="F7" s="44"/>
      <c r="G7" s="44"/>
      <c r="H7" s="44"/>
      <c r="I7" s="44"/>
      <c r="J7" s="44"/>
      <c r="K7" s="44"/>
      <c r="L7" s="44"/>
      <c r="M7" s="44"/>
      <c r="N7" s="44"/>
      <c r="O7" s="19">
        <v>1</v>
      </c>
      <c r="P7" s="6"/>
      <c r="Q7" s="19">
        <v>1</v>
      </c>
      <c r="R7" s="44"/>
      <c r="S7" s="44"/>
      <c r="T7" s="86"/>
      <c r="U7" s="19">
        <v>1</v>
      </c>
      <c r="V7" s="44"/>
      <c r="W7" s="44"/>
      <c r="X7" s="44"/>
      <c r="Y7" s="44"/>
      <c r="Z7" s="44"/>
      <c r="AA7" s="44"/>
      <c r="AB7" s="44"/>
      <c r="AC7" s="44"/>
      <c r="AD7" s="44"/>
      <c r="AE7" s="44"/>
      <c r="AF7" s="44"/>
      <c r="AG7" s="86"/>
      <c r="AH7" s="44"/>
      <c r="AI7" s="44"/>
      <c r="AJ7" s="44"/>
      <c r="AK7" s="44"/>
      <c r="AL7" s="44"/>
      <c r="AM7" s="44"/>
      <c r="AN7" s="31"/>
      <c r="AO7" s="31"/>
      <c r="AP7" s="31"/>
      <c r="AQ7" s="31"/>
      <c r="AR7" s="31"/>
      <c r="AS7" s="31"/>
      <c r="AT7" s="31"/>
      <c r="AU7" s="31"/>
      <c r="AV7" s="31"/>
      <c r="AW7" s="44"/>
      <c r="AX7" s="31"/>
      <c r="AY7" s="31"/>
      <c r="AZ7" s="31"/>
      <c r="BA7" s="31"/>
      <c r="BB7" s="31"/>
      <c r="BC7" s="31"/>
      <c r="BD7" s="31"/>
      <c r="BE7" s="34">
        <v>1</v>
      </c>
      <c r="BF7" s="32"/>
      <c r="BG7" s="32"/>
      <c r="BH7" s="31"/>
      <c r="BI7" s="78"/>
      <c r="BJ7" s="78"/>
      <c r="BK7" s="78"/>
      <c r="BL7" s="78"/>
      <c r="BM7" s="78"/>
      <c r="BN7" s="78"/>
      <c r="BO7" s="78"/>
      <c r="BP7" s="31"/>
      <c r="BQ7" s="78"/>
      <c r="BR7" s="31"/>
      <c r="BS7" s="31"/>
      <c r="BT7" s="31"/>
      <c r="BU7" s="34">
        <v>1</v>
      </c>
      <c r="BV7" s="78"/>
      <c r="BW7" s="44"/>
      <c r="BX7" s="44"/>
      <c r="BY7" s="34">
        <v>1</v>
      </c>
      <c r="BZ7" s="32"/>
      <c r="CA7" s="32"/>
      <c r="CB7" s="32"/>
      <c r="CC7" s="32"/>
      <c r="CD7" s="32"/>
      <c r="CE7" s="32"/>
      <c r="CF7" s="32"/>
      <c r="CG7" s="32"/>
      <c r="CH7" s="32"/>
      <c r="CI7" s="32"/>
      <c r="CJ7" s="32"/>
      <c r="CK7" s="32"/>
      <c r="CL7" s="32"/>
      <c r="CM7" s="34">
        <v>1</v>
      </c>
      <c r="CN7" s="34">
        <v>1</v>
      </c>
      <c r="CO7" s="44"/>
      <c r="CP7" s="44"/>
      <c r="CQ7" s="44"/>
      <c r="CR7" s="44"/>
      <c r="CS7" s="44"/>
      <c r="CT7" s="44"/>
      <c r="CU7" s="44"/>
      <c r="CV7" s="44"/>
      <c r="CW7" s="44"/>
      <c r="CX7" s="32"/>
      <c r="CY7" s="34">
        <v>1</v>
      </c>
      <c r="CZ7" s="44"/>
      <c r="DA7" s="44"/>
      <c r="DB7" s="44"/>
      <c r="DC7" s="32"/>
      <c r="DD7" s="32"/>
      <c r="DE7" s="32"/>
      <c r="DF7" s="32"/>
      <c r="DG7" s="32"/>
      <c r="DH7" s="32"/>
      <c r="DI7" s="32"/>
      <c r="DJ7" s="32"/>
      <c r="DK7" s="32"/>
      <c r="DL7" s="32"/>
      <c r="DM7" s="34">
        <v>1</v>
      </c>
      <c r="DN7" s="34">
        <v>1</v>
      </c>
      <c r="DO7" s="44"/>
      <c r="DP7" s="44"/>
      <c r="DQ7" s="44"/>
      <c r="DR7" s="34">
        <v>1</v>
      </c>
      <c r="DS7" s="31"/>
      <c r="DT7" s="31"/>
      <c r="DU7" s="31"/>
      <c r="DV7" s="31"/>
      <c r="DW7" s="78"/>
      <c r="DX7" s="78"/>
      <c r="DY7" s="78"/>
      <c r="DZ7" s="31"/>
      <c r="EA7" s="31"/>
      <c r="EB7" s="31"/>
      <c r="EC7" s="32"/>
      <c r="ED7" s="32"/>
      <c r="EE7" s="32"/>
      <c r="EF7" s="32"/>
      <c r="EG7" s="34">
        <v>1</v>
      </c>
      <c r="EH7" s="44"/>
      <c r="EI7" s="44"/>
      <c r="EJ7" s="44"/>
      <c r="EK7" s="44"/>
      <c r="EL7" s="32"/>
      <c r="EM7" s="44"/>
      <c r="EN7" s="44"/>
      <c r="EO7" s="31"/>
      <c r="EP7" s="78"/>
      <c r="EQ7" s="31"/>
      <c r="ER7" s="31"/>
      <c r="ES7" s="31"/>
      <c r="ET7" s="78"/>
      <c r="EU7" s="31"/>
      <c r="EV7" s="78"/>
    </row>
    <row r="8" spans="1:153" ht="17.25" customHeight="1" x14ac:dyDescent="0.25">
      <c r="A8" s="4">
        <v>4</v>
      </c>
      <c r="B8" s="61" t="s">
        <v>849</v>
      </c>
      <c r="C8" s="6"/>
      <c r="D8" s="6"/>
      <c r="E8" s="6"/>
      <c r="F8" s="6"/>
      <c r="G8" s="6"/>
      <c r="H8" s="6"/>
      <c r="I8" s="6"/>
      <c r="J8" s="6"/>
      <c r="K8" s="19">
        <v>1</v>
      </c>
      <c r="L8" s="19">
        <v>1</v>
      </c>
      <c r="M8" s="44"/>
      <c r="N8" s="6"/>
      <c r="O8" s="6"/>
      <c r="P8" s="6"/>
      <c r="Q8" s="6"/>
      <c r="R8" s="44"/>
      <c r="S8" s="44"/>
      <c r="T8" s="6"/>
      <c r="U8" s="86"/>
      <c r="V8" s="86"/>
      <c r="W8" s="86"/>
      <c r="X8" s="86"/>
      <c r="Y8" s="44"/>
      <c r="Z8" s="6"/>
      <c r="AA8" s="86"/>
      <c r="AB8" s="6"/>
      <c r="AC8" s="19">
        <v>1</v>
      </c>
      <c r="AD8" s="44"/>
      <c r="AE8" s="6"/>
      <c r="AF8" s="6"/>
      <c r="AG8" s="86"/>
      <c r="AH8" s="19">
        <v>1</v>
      </c>
      <c r="AI8" s="19">
        <v>1</v>
      </c>
      <c r="AJ8" s="86"/>
      <c r="AK8" s="86"/>
      <c r="AL8" s="86"/>
      <c r="AM8" s="86"/>
      <c r="AN8" s="31"/>
      <c r="AO8" s="31"/>
      <c r="AP8" s="19">
        <v>1</v>
      </c>
      <c r="AQ8" s="31"/>
      <c r="AR8" s="31"/>
      <c r="AS8" s="31"/>
      <c r="AT8" s="31"/>
      <c r="AU8" s="34">
        <v>1</v>
      </c>
      <c r="AV8" s="34">
        <v>1</v>
      </c>
      <c r="AW8" s="44"/>
      <c r="AX8" s="31"/>
      <c r="AY8" s="31"/>
      <c r="AZ8" s="31"/>
      <c r="BA8" s="31"/>
      <c r="BB8" s="31"/>
      <c r="BC8" s="31"/>
      <c r="BD8" s="31"/>
      <c r="BE8" s="31"/>
      <c r="BF8" s="32"/>
      <c r="BG8" s="31"/>
      <c r="BH8" s="31"/>
      <c r="BI8" s="78"/>
      <c r="BJ8" s="78"/>
      <c r="BK8" s="78"/>
      <c r="BL8" s="78"/>
      <c r="BM8" s="78"/>
      <c r="BN8" s="78"/>
      <c r="BO8" s="78"/>
      <c r="BP8" s="31"/>
      <c r="BQ8" s="78"/>
      <c r="BR8" s="31"/>
      <c r="BS8" s="31"/>
      <c r="BT8" s="34">
        <v>1</v>
      </c>
      <c r="BU8" s="31"/>
      <c r="BV8" s="78"/>
      <c r="BW8" s="78"/>
      <c r="BX8" s="78"/>
      <c r="BY8" s="31"/>
      <c r="BZ8" s="31"/>
      <c r="CA8" s="31"/>
      <c r="CB8" s="31"/>
      <c r="CC8" s="31"/>
      <c r="CD8" s="31"/>
      <c r="CE8" s="31"/>
      <c r="CF8" s="31"/>
      <c r="CG8" s="31"/>
      <c r="CH8" s="31"/>
      <c r="CI8" s="31"/>
      <c r="CJ8" s="31"/>
      <c r="CK8" s="31"/>
      <c r="CL8" s="31"/>
      <c r="CM8" s="31"/>
      <c r="CN8" s="31"/>
      <c r="CO8" s="78"/>
      <c r="CP8" s="78"/>
      <c r="CQ8" s="78"/>
      <c r="CR8" s="78"/>
      <c r="CS8" s="44"/>
      <c r="CT8" s="34">
        <v>1</v>
      </c>
      <c r="CU8" s="44"/>
      <c r="CV8" s="44"/>
      <c r="CW8" s="44"/>
      <c r="CX8" s="34">
        <v>1</v>
      </c>
      <c r="CY8" s="34">
        <v>1</v>
      </c>
      <c r="CZ8" s="44"/>
      <c r="DA8" s="44"/>
      <c r="DB8" s="44"/>
      <c r="DC8" s="31"/>
      <c r="DD8" s="31"/>
      <c r="DE8" s="31"/>
      <c r="DF8" s="31"/>
      <c r="DG8" s="31"/>
      <c r="DH8" s="31"/>
      <c r="DI8" s="31"/>
      <c r="DJ8" s="31"/>
      <c r="DK8" s="31"/>
      <c r="DL8" s="31"/>
      <c r="DM8" s="31"/>
      <c r="DN8" s="31"/>
      <c r="DO8" s="44"/>
      <c r="DP8" s="31"/>
      <c r="DQ8" s="31"/>
      <c r="DR8" s="31"/>
      <c r="DS8" s="31"/>
      <c r="DT8" s="31"/>
      <c r="DU8" s="31"/>
      <c r="DV8" s="31"/>
      <c r="DW8" s="78"/>
      <c r="DX8" s="78"/>
      <c r="DY8" s="78"/>
      <c r="DZ8" s="31"/>
      <c r="EA8" s="31"/>
      <c r="EB8" s="31"/>
      <c r="EC8" s="31"/>
      <c r="ED8" s="31"/>
      <c r="EE8" s="31"/>
      <c r="EF8" s="31"/>
      <c r="EG8" s="31"/>
      <c r="EH8" s="44"/>
      <c r="EI8" s="44"/>
      <c r="EJ8" s="44"/>
      <c r="EK8" s="44"/>
      <c r="EL8" s="31"/>
      <c r="EM8" s="31"/>
      <c r="EN8" s="78"/>
      <c r="EO8" s="32"/>
      <c r="EP8" s="32"/>
      <c r="EQ8" s="32"/>
      <c r="ER8" s="32"/>
      <c r="ES8" s="34">
        <v>1</v>
      </c>
      <c r="ET8" s="78"/>
      <c r="EU8" s="32"/>
      <c r="EV8" s="78"/>
    </row>
    <row r="9" spans="1:153" ht="17.25" customHeight="1" x14ac:dyDescent="0.25">
      <c r="A9" s="4">
        <v>5</v>
      </c>
      <c r="B9" s="2" t="s">
        <v>30</v>
      </c>
      <c r="C9" s="6"/>
      <c r="D9" s="6"/>
      <c r="E9" s="6"/>
      <c r="F9" s="6"/>
      <c r="G9" s="6"/>
      <c r="H9" s="6"/>
      <c r="I9" s="6"/>
      <c r="J9" s="6"/>
      <c r="K9" s="6"/>
      <c r="L9" s="6"/>
      <c r="M9" s="44"/>
      <c r="N9" s="19">
        <v>1</v>
      </c>
      <c r="O9" s="6"/>
      <c r="P9" s="6"/>
      <c r="Q9" s="6"/>
      <c r="R9" s="44"/>
      <c r="S9" s="6"/>
      <c r="T9" s="6"/>
      <c r="U9" s="86"/>
      <c r="V9" s="86"/>
      <c r="W9" s="86"/>
      <c r="X9" s="86"/>
      <c r="Y9" s="44"/>
      <c r="Z9" s="6"/>
      <c r="AA9" s="86"/>
      <c r="AB9" s="6"/>
      <c r="AC9" s="6"/>
      <c r="AD9" s="44"/>
      <c r="AE9" s="6"/>
      <c r="AF9" s="19">
        <v>1</v>
      </c>
      <c r="AG9" s="86"/>
      <c r="AH9" s="6"/>
      <c r="AI9" s="6"/>
      <c r="AJ9" s="86"/>
      <c r="AK9" s="86"/>
      <c r="AL9" s="86"/>
      <c r="AM9" s="86"/>
      <c r="AN9" s="31"/>
      <c r="AO9" s="31"/>
      <c r="AP9" s="31"/>
      <c r="AQ9" s="31"/>
      <c r="AR9" s="31"/>
      <c r="AS9" s="31"/>
      <c r="AT9" s="31"/>
      <c r="AU9" s="31"/>
      <c r="AV9" s="31"/>
      <c r="AW9" s="44"/>
      <c r="AX9" s="31"/>
      <c r="AY9" s="31"/>
      <c r="AZ9" s="31"/>
      <c r="BA9" s="31"/>
      <c r="BB9" s="31"/>
      <c r="BC9" s="31"/>
      <c r="BD9" s="31"/>
      <c r="BE9" s="31"/>
      <c r="BF9" s="34">
        <v>1</v>
      </c>
      <c r="BG9" s="34">
        <v>1</v>
      </c>
      <c r="BH9" s="31"/>
      <c r="BI9" s="78"/>
      <c r="BJ9" s="78"/>
      <c r="BK9" s="78"/>
      <c r="BL9" s="78"/>
      <c r="BM9" s="78"/>
      <c r="BN9" s="78"/>
      <c r="BO9" s="78"/>
      <c r="BP9" s="31"/>
      <c r="BQ9" s="78"/>
      <c r="BR9" s="31"/>
      <c r="BS9" s="31"/>
      <c r="BT9" s="31"/>
      <c r="BU9" s="31"/>
      <c r="BV9" s="86"/>
      <c r="BW9" s="78"/>
      <c r="BX9" s="78"/>
      <c r="BY9" s="31"/>
      <c r="BZ9" s="31"/>
      <c r="CA9" s="31"/>
      <c r="CB9" s="31"/>
      <c r="CC9" s="31"/>
      <c r="CD9" s="31"/>
      <c r="CE9" s="31"/>
      <c r="CF9" s="31"/>
      <c r="CG9" s="31"/>
      <c r="CH9" s="31"/>
      <c r="CI9" s="31"/>
      <c r="CJ9" s="34">
        <v>1</v>
      </c>
      <c r="CK9" s="34">
        <v>1</v>
      </c>
      <c r="CL9" s="31"/>
      <c r="CM9" s="31"/>
      <c r="CN9" s="31"/>
      <c r="CO9" s="78"/>
      <c r="CP9" s="78"/>
      <c r="CQ9" s="78"/>
      <c r="CR9" s="78"/>
      <c r="CS9" s="44"/>
      <c r="CT9" s="44"/>
      <c r="CU9" s="44"/>
      <c r="CV9" s="44"/>
      <c r="CW9" s="44"/>
      <c r="CX9" s="31"/>
      <c r="CY9" s="31"/>
      <c r="CZ9" s="44"/>
      <c r="DA9" s="44"/>
      <c r="DB9" s="44"/>
      <c r="DC9" s="34">
        <v>1</v>
      </c>
      <c r="DD9" s="31"/>
      <c r="DE9" s="31"/>
      <c r="DF9" s="31"/>
      <c r="DG9" s="31"/>
      <c r="DH9" s="34">
        <v>1</v>
      </c>
      <c r="DI9" s="31"/>
      <c r="DJ9" s="31"/>
      <c r="DK9" s="31"/>
      <c r="DL9" s="31"/>
      <c r="DM9" s="31"/>
      <c r="DN9" s="31"/>
      <c r="DO9" s="31"/>
      <c r="DP9" s="31"/>
      <c r="DQ9" s="31"/>
      <c r="DR9" s="31"/>
      <c r="DS9" s="31"/>
      <c r="DT9" s="31"/>
      <c r="DU9" s="31"/>
      <c r="DV9" s="31"/>
      <c r="DW9" s="78"/>
      <c r="DX9" s="78"/>
      <c r="DY9" s="78"/>
      <c r="DZ9" s="31"/>
      <c r="EA9" s="31"/>
      <c r="EB9" s="31"/>
      <c r="EC9" s="34">
        <v>1</v>
      </c>
      <c r="ED9" s="32"/>
      <c r="EE9" s="32"/>
      <c r="EF9" s="32"/>
      <c r="EG9" s="31"/>
      <c r="EH9" s="31"/>
      <c r="EI9" s="44"/>
      <c r="EJ9" s="44"/>
      <c r="EK9" s="31"/>
      <c r="EL9" s="31"/>
      <c r="EM9" s="31"/>
      <c r="EN9" s="78"/>
      <c r="EO9" s="31"/>
      <c r="EP9" s="78"/>
      <c r="EQ9" s="31"/>
      <c r="ER9" s="31"/>
      <c r="ES9" s="34">
        <v>1</v>
      </c>
      <c r="ET9" s="32"/>
      <c r="EU9" s="32"/>
      <c r="EV9" s="78"/>
    </row>
    <row r="10" spans="1:153" ht="17.25" customHeight="1" x14ac:dyDescent="0.25">
      <c r="A10" s="4">
        <v>6</v>
      </c>
      <c r="B10" s="2" t="s">
        <v>149</v>
      </c>
      <c r="C10" s="6"/>
      <c r="D10" s="6"/>
      <c r="E10" s="6"/>
      <c r="F10" s="6"/>
      <c r="G10" s="6"/>
      <c r="H10" s="6"/>
      <c r="I10" s="6"/>
      <c r="J10" s="6"/>
      <c r="K10" s="6"/>
      <c r="L10" s="6"/>
      <c r="M10" s="44"/>
      <c r="N10" s="19">
        <v>1</v>
      </c>
      <c r="O10" s="6"/>
      <c r="P10" s="6"/>
      <c r="Q10" s="6"/>
      <c r="R10" s="44"/>
      <c r="S10" s="6"/>
      <c r="T10" s="6"/>
      <c r="U10" s="86"/>
      <c r="V10" s="86"/>
      <c r="W10" s="86"/>
      <c r="X10" s="86"/>
      <c r="Y10" s="44"/>
      <c r="Z10" s="6"/>
      <c r="AA10" s="86"/>
      <c r="AB10" s="6"/>
      <c r="AC10" s="6"/>
      <c r="AD10" s="44"/>
      <c r="AE10" s="6"/>
      <c r="AF10" s="6"/>
      <c r="AG10" s="86"/>
      <c r="AH10" s="6"/>
      <c r="AI10" s="6"/>
      <c r="AJ10" s="86"/>
      <c r="AK10" s="86"/>
      <c r="AL10" s="86"/>
      <c r="AM10" s="86"/>
      <c r="AN10" s="6"/>
      <c r="AO10" s="6"/>
      <c r="AP10" s="6"/>
      <c r="AQ10" s="6"/>
      <c r="AR10" s="6"/>
      <c r="AS10" s="6"/>
      <c r="AT10" s="6"/>
      <c r="AU10" s="6"/>
      <c r="AV10" s="6"/>
      <c r="AW10" s="44"/>
      <c r="AX10" s="6"/>
      <c r="AY10" s="6"/>
      <c r="AZ10" s="6"/>
      <c r="BA10" s="6"/>
      <c r="BB10" s="6"/>
      <c r="BC10" s="6"/>
      <c r="BD10" s="6"/>
      <c r="BE10" s="6"/>
      <c r="BF10" s="6"/>
      <c r="BG10" s="6"/>
      <c r="BH10" s="6"/>
      <c r="BI10" s="86"/>
      <c r="BJ10" s="86"/>
      <c r="BK10" s="86"/>
      <c r="BL10" s="86"/>
      <c r="BM10" s="86"/>
      <c r="BN10" s="86"/>
      <c r="BO10" s="86"/>
      <c r="BP10" s="6"/>
      <c r="BQ10" s="86"/>
      <c r="BR10" s="34">
        <v>1</v>
      </c>
      <c r="BS10" s="31"/>
      <c r="BT10" s="31"/>
      <c r="BU10" s="6"/>
      <c r="BV10" s="86"/>
      <c r="BW10" s="44"/>
      <c r="BX10" s="44"/>
      <c r="BY10" s="6"/>
      <c r="BZ10" s="6"/>
      <c r="CA10" s="6"/>
      <c r="CB10" s="6"/>
      <c r="CC10" s="6"/>
      <c r="CD10" s="6"/>
      <c r="CE10" s="6"/>
      <c r="CF10" s="6"/>
      <c r="CG10" s="6"/>
      <c r="CH10" s="6"/>
      <c r="CI10" s="19">
        <v>1</v>
      </c>
      <c r="CJ10" s="6"/>
      <c r="CK10" s="6"/>
      <c r="CL10" s="31"/>
      <c r="CM10" s="6"/>
      <c r="CN10" s="6"/>
      <c r="CO10" s="86"/>
      <c r="CP10" s="86"/>
      <c r="CQ10" s="86"/>
      <c r="CR10" s="86"/>
      <c r="CS10" s="44"/>
      <c r="CT10" s="44"/>
      <c r="CU10" s="44"/>
      <c r="CV10" s="44"/>
      <c r="CW10" s="44"/>
      <c r="CX10" s="6"/>
      <c r="CY10" s="6"/>
      <c r="CZ10" s="44"/>
      <c r="DA10" s="44"/>
      <c r="DB10" s="44"/>
      <c r="DC10" s="6"/>
      <c r="DD10" s="6"/>
      <c r="DE10" s="6"/>
      <c r="DF10" s="6"/>
      <c r="DG10" s="6"/>
      <c r="DH10" s="6"/>
      <c r="DI10" s="31"/>
      <c r="DJ10" s="31"/>
      <c r="DK10" s="31"/>
      <c r="DL10" s="31"/>
      <c r="DM10" s="6"/>
      <c r="DN10" s="6"/>
      <c r="DO10" s="6"/>
      <c r="DP10" s="6"/>
      <c r="DQ10" s="6"/>
      <c r="DR10" s="6"/>
      <c r="DS10" s="6"/>
      <c r="DT10" s="19">
        <v>1</v>
      </c>
      <c r="DU10" s="6"/>
      <c r="DV10" s="6"/>
      <c r="DW10" s="86"/>
      <c r="DX10" s="86"/>
      <c r="DY10" s="86"/>
      <c r="DZ10" s="6"/>
      <c r="EA10" s="6"/>
      <c r="EB10" s="6"/>
      <c r="EC10" s="6"/>
      <c r="ED10" s="34">
        <v>1</v>
      </c>
      <c r="EE10" s="32"/>
      <c r="EF10" s="32"/>
      <c r="EG10" s="6"/>
      <c r="EH10" s="6"/>
      <c r="EI10" s="6"/>
      <c r="EJ10" s="6"/>
      <c r="EK10" s="19">
        <v>1</v>
      </c>
      <c r="EL10" s="6"/>
      <c r="EM10" s="6"/>
      <c r="EN10" s="86"/>
      <c r="EO10" s="6"/>
      <c r="EP10" s="86"/>
      <c r="EQ10" s="6"/>
      <c r="ER10" s="6"/>
      <c r="ES10" s="6"/>
      <c r="ET10" s="78"/>
      <c r="EU10" s="6"/>
      <c r="EV10" s="78"/>
    </row>
    <row r="11" spans="1:153" ht="17.25" customHeight="1" x14ac:dyDescent="0.25">
      <c r="A11" s="4">
        <v>7</v>
      </c>
      <c r="B11" s="2" t="s">
        <v>150</v>
      </c>
      <c r="C11" s="6"/>
      <c r="D11" s="6"/>
      <c r="E11" s="19">
        <v>1</v>
      </c>
      <c r="F11" s="6"/>
      <c r="G11" s="6"/>
      <c r="H11" s="6"/>
      <c r="I11" s="6"/>
      <c r="J11" s="6"/>
      <c r="K11" s="6"/>
      <c r="L11" s="6"/>
      <c r="M11" s="6"/>
      <c r="N11" s="6"/>
      <c r="O11" s="6"/>
      <c r="P11" s="6"/>
      <c r="Q11" s="6"/>
      <c r="R11" s="44"/>
      <c r="S11" s="6"/>
      <c r="T11" s="6"/>
      <c r="U11" s="86"/>
      <c r="V11" s="86"/>
      <c r="W11" s="86"/>
      <c r="X11" s="86"/>
      <c r="Y11" s="6"/>
      <c r="Z11" s="6"/>
      <c r="AA11" s="86"/>
      <c r="AB11" s="6"/>
      <c r="AC11" s="6"/>
      <c r="AD11" s="44"/>
      <c r="AE11" s="6"/>
      <c r="AF11" s="6"/>
      <c r="AG11" s="86"/>
      <c r="AH11" s="6"/>
      <c r="AI11" s="6"/>
      <c r="AJ11" s="19">
        <v>1</v>
      </c>
      <c r="AK11" s="86"/>
      <c r="AL11" s="86"/>
      <c r="AM11" s="86"/>
      <c r="AN11" s="31"/>
      <c r="AO11" s="31"/>
      <c r="AP11" s="31"/>
      <c r="AQ11" s="31"/>
      <c r="AR11" s="31"/>
      <c r="AS11" s="31"/>
      <c r="AT11" s="31"/>
      <c r="AU11" s="31"/>
      <c r="AV11" s="31"/>
      <c r="AW11" s="44"/>
      <c r="AX11" s="31"/>
      <c r="AY11" s="34">
        <v>1</v>
      </c>
      <c r="AZ11" s="31"/>
      <c r="BA11" s="31"/>
      <c r="BB11" s="31"/>
      <c r="BC11" s="31"/>
      <c r="BD11" s="31"/>
      <c r="BE11" s="31"/>
      <c r="BF11" s="31"/>
      <c r="BG11" s="31"/>
      <c r="BH11" s="31"/>
      <c r="BI11" s="78"/>
      <c r="BJ11" s="78"/>
      <c r="BK11" s="78"/>
      <c r="BL11" s="78"/>
      <c r="BM11" s="78"/>
      <c r="BN11" s="78"/>
      <c r="BO11" s="78"/>
      <c r="BP11" s="31"/>
      <c r="BQ11" s="78"/>
      <c r="BR11" s="31"/>
      <c r="BS11" s="31"/>
      <c r="BT11" s="31"/>
      <c r="BU11" s="86"/>
      <c r="BV11" s="86"/>
      <c r="BW11" s="34">
        <v>1</v>
      </c>
      <c r="BX11" s="44"/>
      <c r="BY11" s="31"/>
      <c r="BZ11" s="32"/>
      <c r="CA11" s="32"/>
      <c r="CB11" s="32"/>
      <c r="CC11" s="32"/>
      <c r="CD11" s="32"/>
      <c r="CE11" s="32"/>
      <c r="CF11" s="32"/>
      <c r="CG11" s="32"/>
      <c r="CH11" s="32"/>
      <c r="CI11" s="32"/>
      <c r="CJ11" s="32"/>
      <c r="CK11" s="32"/>
      <c r="CL11" s="31"/>
      <c r="CM11" s="32"/>
      <c r="CN11" s="32"/>
      <c r="CO11" s="32"/>
      <c r="CP11" s="32"/>
      <c r="CQ11" s="32"/>
      <c r="CR11" s="32"/>
      <c r="CS11" s="32"/>
      <c r="CT11" s="32"/>
      <c r="CU11" s="32"/>
      <c r="CV11" s="44"/>
      <c r="CW11" s="44"/>
      <c r="CX11" s="34">
        <v>1</v>
      </c>
      <c r="CY11" s="32"/>
      <c r="CZ11" s="44"/>
      <c r="DA11" s="44"/>
      <c r="DB11" s="44"/>
      <c r="DC11" s="32"/>
      <c r="DD11" s="32"/>
      <c r="DE11" s="32"/>
      <c r="DF11" s="32"/>
      <c r="DG11" s="32"/>
      <c r="DH11" s="32"/>
      <c r="DI11" s="32"/>
      <c r="DJ11" s="31"/>
      <c r="DK11" s="31"/>
      <c r="DL11" s="31"/>
      <c r="DM11" s="32"/>
      <c r="DN11" s="32"/>
      <c r="DO11" s="32"/>
      <c r="DP11" s="32"/>
      <c r="DQ11" s="32"/>
      <c r="DR11" s="34">
        <v>1</v>
      </c>
      <c r="DS11" s="32"/>
      <c r="DT11" s="35"/>
      <c r="DU11" s="19">
        <v>1</v>
      </c>
      <c r="DV11" s="32"/>
      <c r="DW11" s="32"/>
      <c r="DX11" s="32"/>
      <c r="DY11" s="32"/>
      <c r="DZ11" s="31"/>
      <c r="EA11" s="31"/>
      <c r="EB11" s="31"/>
      <c r="EC11" s="32"/>
      <c r="ED11" s="32"/>
      <c r="EE11" s="32"/>
      <c r="EF11" s="32"/>
      <c r="EG11" s="31"/>
      <c r="EH11" s="31"/>
      <c r="EI11" s="31"/>
      <c r="EJ11" s="32"/>
      <c r="EK11" s="31"/>
      <c r="EL11" s="31"/>
      <c r="EM11" s="34">
        <v>1</v>
      </c>
      <c r="EN11" s="78"/>
      <c r="EO11" s="31"/>
      <c r="EP11" s="78"/>
      <c r="EQ11" s="31"/>
      <c r="ER11" s="31"/>
      <c r="ES11" s="34">
        <v>1</v>
      </c>
      <c r="ET11" s="78"/>
      <c r="EU11" s="31"/>
      <c r="EV11" s="78"/>
    </row>
    <row r="12" spans="1:153" ht="17.25" customHeight="1" x14ac:dyDescent="0.25">
      <c r="A12" s="4">
        <v>8</v>
      </c>
      <c r="B12" s="2" t="s">
        <v>31</v>
      </c>
      <c r="C12" s="6"/>
      <c r="D12" s="6"/>
      <c r="E12" s="6"/>
      <c r="F12" s="6"/>
      <c r="G12" s="6"/>
      <c r="H12" s="6"/>
      <c r="I12" s="6"/>
      <c r="J12" s="6"/>
      <c r="K12" s="6"/>
      <c r="L12" s="6"/>
      <c r="M12" s="6"/>
      <c r="N12" s="6"/>
      <c r="O12" s="6"/>
      <c r="P12" s="6"/>
      <c r="Q12" s="6"/>
      <c r="R12" s="44"/>
      <c r="S12" s="6"/>
      <c r="T12" s="6"/>
      <c r="U12" s="86"/>
      <c r="V12" s="86"/>
      <c r="W12" s="86"/>
      <c r="X12" s="86"/>
      <c r="Y12" s="6"/>
      <c r="Z12" s="6"/>
      <c r="AA12" s="86"/>
      <c r="AB12" s="6"/>
      <c r="AC12" s="6"/>
      <c r="AD12" s="6"/>
      <c r="AE12" s="6"/>
      <c r="AF12" s="19">
        <v>1</v>
      </c>
      <c r="AG12" s="86"/>
      <c r="AH12" s="6"/>
      <c r="AI12" s="6"/>
      <c r="AJ12" s="86"/>
      <c r="AK12" s="86"/>
      <c r="AL12" s="86"/>
      <c r="AM12" s="86"/>
      <c r="AN12" s="31"/>
      <c r="AO12" s="31"/>
      <c r="AP12" s="31"/>
      <c r="AQ12" s="31"/>
      <c r="AR12" s="31"/>
      <c r="AS12" s="31"/>
      <c r="AT12" s="31"/>
      <c r="AU12" s="31"/>
      <c r="AV12" s="31"/>
      <c r="AW12" s="44"/>
      <c r="AX12" s="31"/>
      <c r="AY12" s="31"/>
      <c r="AZ12" s="6"/>
      <c r="BA12" s="31"/>
      <c r="BB12" s="31"/>
      <c r="BC12" s="31"/>
      <c r="BD12" s="31"/>
      <c r="BE12" s="31"/>
      <c r="BF12" s="34">
        <v>2</v>
      </c>
      <c r="BG12" s="34">
        <v>1</v>
      </c>
      <c r="BH12" s="31"/>
      <c r="BI12" s="78"/>
      <c r="BJ12" s="78"/>
      <c r="BK12" s="78"/>
      <c r="BL12" s="78"/>
      <c r="BM12" s="78"/>
      <c r="BN12" s="78"/>
      <c r="BO12" s="78"/>
      <c r="BP12" s="31"/>
      <c r="BQ12" s="78"/>
      <c r="BR12" s="31"/>
      <c r="BS12" s="31"/>
      <c r="BT12" s="31"/>
      <c r="BU12" s="31"/>
      <c r="BV12" s="78"/>
      <c r="BW12" s="44"/>
      <c r="BX12" s="78"/>
      <c r="BY12" s="31"/>
      <c r="BZ12" s="31"/>
      <c r="CA12" s="31"/>
      <c r="CB12" s="31"/>
      <c r="CC12" s="31"/>
      <c r="CD12" s="31"/>
      <c r="CE12" s="31"/>
      <c r="CF12" s="31"/>
      <c r="CG12" s="31"/>
      <c r="CH12" s="31"/>
      <c r="CI12" s="31"/>
      <c r="CJ12" s="34">
        <v>1</v>
      </c>
      <c r="CK12" s="34">
        <v>1</v>
      </c>
      <c r="CL12" s="31"/>
      <c r="CM12" s="31"/>
      <c r="CN12" s="31"/>
      <c r="CO12" s="78"/>
      <c r="CP12" s="78"/>
      <c r="CQ12" s="78"/>
      <c r="CR12" s="78"/>
      <c r="CS12" s="31"/>
      <c r="CT12" s="31"/>
      <c r="CU12" s="31"/>
      <c r="CV12" s="44"/>
      <c r="CW12" s="44"/>
      <c r="CX12" s="31"/>
      <c r="CY12" s="31"/>
      <c r="CZ12" s="44"/>
      <c r="DA12" s="44"/>
      <c r="DB12" s="44"/>
      <c r="DC12" s="34">
        <v>1</v>
      </c>
      <c r="DD12" s="32"/>
      <c r="DE12" s="32"/>
      <c r="DF12" s="32"/>
      <c r="DG12" s="32"/>
      <c r="DH12" s="34">
        <v>1</v>
      </c>
      <c r="DI12" s="32"/>
      <c r="DJ12" s="31"/>
      <c r="DK12" s="31"/>
      <c r="DL12" s="31"/>
      <c r="DM12" s="32"/>
      <c r="DN12" s="32"/>
      <c r="DO12" s="32"/>
      <c r="DP12" s="32"/>
      <c r="DQ12" s="32"/>
      <c r="DR12" s="32"/>
      <c r="DS12" s="32"/>
      <c r="DT12" s="32"/>
      <c r="DU12" s="31"/>
      <c r="DV12" s="31"/>
      <c r="DW12" s="78"/>
      <c r="DX12" s="78"/>
      <c r="DY12" s="78"/>
      <c r="DZ12" s="32"/>
      <c r="EA12" s="32"/>
      <c r="EB12" s="32"/>
      <c r="EC12" s="34">
        <v>1</v>
      </c>
      <c r="ED12" s="32"/>
      <c r="EE12" s="32"/>
      <c r="EF12" s="32"/>
      <c r="EG12" s="31"/>
      <c r="EH12" s="31"/>
      <c r="EI12" s="31"/>
      <c r="EJ12" s="31"/>
      <c r="EK12" s="31"/>
      <c r="EL12" s="31"/>
      <c r="EM12" s="31"/>
      <c r="EN12" s="78"/>
      <c r="EO12" s="32"/>
      <c r="EP12" s="32"/>
      <c r="EQ12" s="31"/>
      <c r="ER12" s="31"/>
      <c r="ES12" s="34">
        <v>1</v>
      </c>
      <c r="ET12" s="32"/>
      <c r="EU12" s="32"/>
      <c r="EV12" s="78"/>
    </row>
    <row r="13" spans="1:153" ht="17.25" customHeight="1" x14ac:dyDescent="0.25">
      <c r="A13" s="4">
        <v>9</v>
      </c>
      <c r="B13" s="191" t="s">
        <v>151</v>
      </c>
      <c r="C13" s="6"/>
      <c r="D13" s="6"/>
      <c r="E13" s="6"/>
      <c r="F13" s="6"/>
      <c r="G13" s="6"/>
      <c r="H13" s="6"/>
      <c r="I13" s="6"/>
      <c r="J13" s="6"/>
      <c r="K13" s="6"/>
      <c r="L13" s="6"/>
      <c r="M13" s="6"/>
      <c r="N13" s="6"/>
      <c r="O13" s="6"/>
      <c r="P13" s="19">
        <v>1</v>
      </c>
      <c r="Q13" s="6"/>
      <c r="R13" s="44"/>
      <c r="S13" s="19">
        <v>1</v>
      </c>
      <c r="T13" s="6"/>
      <c r="U13" s="86"/>
      <c r="V13" s="86"/>
      <c r="W13" s="86"/>
      <c r="X13" s="86"/>
      <c r="Y13" s="6"/>
      <c r="Z13" s="6"/>
      <c r="AA13" s="86"/>
      <c r="AB13" s="6"/>
      <c r="AC13" s="6"/>
      <c r="AD13" s="6"/>
      <c r="AE13" s="6"/>
      <c r="AF13" s="6"/>
      <c r="AG13" s="86"/>
      <c r="AH13" s="6"/>
      <c r="AI13" s="6"/>
      <c r="AJ13" s="86"/>
      <c r="AK13" s="86"/>
      <c r="AL13" s="86"/>
      <c r="AM13" s="86"/>
      <c r="AN13" s="31"/>
      <c r="AO13" s="31"/>
      <c r="AP13" s="31"/>
      <c r="AQ13" s="36">
        <v>1</v>
      </c>
      <c r="AR13" s="78"/>
      <c r="AS13" s="196" t="s">
        <v>1467</v>
      </c>
      <c r="AT13" s="31"/>
      <c r="AU13" s="31"/>
      <c r="AV13" s="31"/>
      <c r="AW13" s="44"/>
      <c r="AX13" s="31"/>
      <c r="AY13" s="34">
        <v>1</v>
      </c>
      <c r="AZ13" s="31"/>
      <c r="BA13" s="34">
        <v>1</v>
      </c>
      <c r="BB13" s="31"/>
      <c r="BC13" s="31"/>
      <c r="BD13" s="31"/>
      <c r="BE13" s="31"/>
      <c r="BF13" s="32"/>
      <c r="BG13" s="31"/>
      <c r="BH13" s="31"/>
      <c r="BI13" s="78"/>
      <c r="BJ13" s="78"/>
      <c r="BK13" s="78"/>
      <c r="BL13" s="78"/>
      <c r="BM13" s="78"/>
      <c r="BN13" s="78"/>
      <c r="BO13" s="78"/>
      <c r="BP13" s="31"/>
      <c r="BQ13" s="78"/>
      <c r="BR13" s="31"/>
      <c r="BS13" s="31"/>
      <c r="BT13" s="31"/>
      <c r="BU13" s="19">
        <v>1</v>
      </c>
      <c r="BV13" s="78"/>
      <c r="BW13" s="44"/>
      <c r="BX13" s="78"/>
      <c r="BY13" s="31"/>
      <c r="BZ13" s="31"/>
      <c r="CA13" s="31"/>
      <c r="CB13" s="31"/>
      <c r="CC13" s="31"/>
      <c r="CD13" s="31"/>
      <c r="CE13" s="31"/>
      <c r="CF13" s="31"/>
      <c r="CG13" s="31"/>
      <c r="CH13" s="31"/>
      <c r="CI13" s="31"/>
      <c r="CJ13" s="31"/>
      <c r="CK13" s="31"/>
      <c r="CL13" s="31"/>
      <c r="CM13" s="31"/>
      <c r="CN13" s="31"/>
      <c r="CO13" s="78"/>
      <c r="CP13" s="78"/>
      <c r="CQ13" s="78"/>
      <c r="CR13" s="78"/>
      <c r="CS13" s="19">
        <v>1</v>
      </c>
      <c r="CT13" s="31"/>
      <c r="CU13" s="31"/>
      <c r="CV13" s="31"/>
      <c r="CW13" s="31"/>
      <c r="CX13" s="19">
        <v>1</v>
      </c>
      <c r="CY13" s="31"/>
      <c r="CZ13" s="31"/>
      <c r="DA13" s="78"/>
      <c r="DB13" s="78"/>
      <c r="DC13" s="31"/>
      <c r="DD13" s="31"/>
      <c r="DE13" s="31"/>
      <c r="DF13" s="31"/>
      <c r="DG13" s="31"/>
      <c r="DH13" s="31"/>
      <c r="DI13" s="32"/>
      <c r="DJ13" s="31"/>
      <c r="DK13" s="31"/>
      <c r="DL13" s="31"/>
      <c r="DM13" s="31"/>
      <c r="DN13" s="31"/>
      <c r="DO13" s="31"/>
      <c r="DP13" s="31"/>
      <c r="DQ13" s="31"/>
      <c r="DR13" s="31"/>
      <c r="DS13" s="31"/>
      <c r="DT13" s="31"/>
      <c r="DU13" s="19">
        <v>1</v>
      </c>
      <c r="DV13" s="31"/>
      <c r="DW13" s="78"/>
      <c r="DX13" s="78"/>
      <c r="DY13" s="78"/>
      <c r="DZ13" s="31"/>
      <c r="EA13" s="31"/>
      <c r="EB13" s="31"/>
      <c r="EC13" s="31"/>
      <c r="ED13" s="31"/>
      <c r="EE13" s="31"/>
      <c r="EF13" s="31"/>
      <c r="EG13" s="31"/>
      <c r="EH13" s="31"/>
      <c r="EI13" s="19">
        <v>1</v>
      </c>
      <c r="EJ13" s="32"/>
      <c r="EK13" s="31"/>
      <c r="EL13" s="6"/>
      <c r="EM13" s="31"/>
      <c r="EN13" s="78"/>
      <c r="EO13" s="31"/>
      <c r="EP13" s="78"/>
      <c r="EQ13" s="31"/>
      <c r="ER13" s="31"/>
      <c r="ES13" s="31"/>
      <c r="ET13" s="78"/>
      <c r="EU13" s="31"/>
      <c r="EV13" s="78"/>
    </row>
    <row r="14" spans="1:153" ht="17.25" customHeight="1" x14ac:dyDescent="0.25">
      <c r="A14" s="4">
        <v>10</v>
      </c>
      <c r="B14" s="2" t="s">
        <v>1413</v>
      </c>
      <c r="C14" s="6"/>
      <c r="D14" s="6"/>
      <c r="E14" s="6"/>
      <c r="F14" s="6"/>
      <c r="G14" s="6"/>
      <c r="H14" s="6"/>
      <c r="I14" s="6"/>
      <c r="J14" s="6"/>
      <c r="K14" s="6"/>
      <c r="L14" s="6"/>
      <c r="M14" s="6"/>
      <c r="N14" s="6"/>
      <c r="O14" s="6"/>
      <c r="P14" s="6"/>
      <c r="Q14" s="6"/>
      <c r="R14" s="44"/>
      <c r="S14" s="6"/>
      <c r="T14" s="6"/>
      <c r="U14" s="86"/>
      <c r="V14" s="86"/>
      <c r="W14" s="86"/>
      <c r="X14" s="86"/>
      <c r="Y14" s="6"/>
      <c r="Z14" s="6"/>
      <c r="AA14" s="86"/>
      <c r="AB14" s="6"/>
      <c r="AC14" s="19">
        <v>1</v>
      </c>
      <c r="AD14" s="6"/>
      <c r="AE14" s="19">
        <v>1</v>
      </c>
      <c r="AF14" s="6"/>
      <c r="AG14" s="86"/>
      <c r="AH14" s="6"/>
      <c r="AI14" s="6"/>
      <c r="AJ14" s="86"/>
      <c r="AK14" s="86"/>
      <c r="AL14" s="86"/>
      <c r="AM14" s="78"/>
      <c r="AN14" s="6"/>
      <c r="AO14" s="6"/>
      <c r="AP14" s="6"/>
      <c r="AQ14" s="6"/>
      <c r="AR14" s="6"/>
      <c r="AS14" s="6"/>
      <c r="AT14" s="31"/>
      <c r="AU14" s="31"/>
      <c r="AV14" s="6"/>
      <c r="AW14" s="44"/>
      <c r="AX14" s="6"/>
      <c r="AY14" s="6"/>
      <c r="AZ14" s="6"/>
      <c r="BA14" s="6"/>
      <c r="BB14" s="6"/>
      <c r="BC14" s="6"/>
      <c r="BD14" s="6"/>
      <c r="BE14" s="6"/>
      <c r="BF14" s="19">
        <v>1</v>
      </c>
      <c r="BG14" s="19">
        <v>1</v>
      </c>
      <c r="BH14" s="6"/>
      <c r="BI14" s="86"/>
      <c r="BJ14" s="86"/>
      <c r="BK14" s="86"/>
      <c r="BL14" s="86"/>
      <c r="BM14" s="86"/>
      <c r="BN14" s="86"/>
      <c r="BO14" s="86"/>
      <c r="BP14" s="6"/>
      <c r="BQ14" s="32"/>
      <c r="BR14" s="6"/>
      <c r="BS14" s="6"/>
      <c r="BT14" s="6"/>
      <c r="BU14" s="19">
        <v>1</v>
      </c>
      <c r="BV14" s="78"/>
      <c r="BW14" s="44"/>
      <c r="BX14" s="44"/>
      <c r="BY14" s="6"/>
      <c r="BZ14" s="6"/>
      <c r="CA14" s="6"/>
      <c r="CB14" s="6"/>
      <c r="CC14" s="6"/>
      <c r="CD14" s="6"/>
      <c r="CE14" s="6"/>
      <c r="CF14" s="6"/>
      <c r="CG14" s="6"/>
      <c r="CH14" s="6"/>
      <c r="CI14" s="6"/>
      <c r="CJ14" s="19">
        <v>1</v>
      </c>
      <c r="CK14" s="6"/>
      <c r="CL14" s="31"/>
      <c r="CM14" s="6"/>
      <c r="CN14" s="6"/>
      <c r="CO14" s="86"/>
      <c r="CP14" s="86"/>
      <c r="CQ14" s="86"/>
      <c r="CR14" s="86"/>
      <c r="CS14" s="6"/>
      <c r="CT14" s="31"/>
      <c r="CU14" s="31"/>
      <c r="CV14" s="31"/>
      <c r="CW14" s="31"/>
      <c r="CX14" s="6"/>
      <c r="CY14" s="6"/>
      <c r="CZ14" s="6"/>
      <c r="DA14" s="86"/>
      <c r="DB14" s="86"/>
      <c r="DC14" s="34">
        <v>1</v>
      </c>
      <c r="DD14" s="32"/>
      <c r="DE14" s="32"/>
      <c r="DF14" s="32"/>
      <c r="DG14" s="32"/>
      <c r="DH14" s="6"/>
      <c r="DI14" s="6"/>
      <c r="DJ14" s="31"/>
      <c r="DK14" s="31"/>
      <c r="DL14" s="31"/>
      <c r="DM14" s="6"/>
      <c r="DN14" s="6"/>
      <c r="DO14" s="6"/>
      <c r="DP14" s="6"/>
      <c r="DQ14" s="6"/>
      <c r="DR14" s="6"/>
      <c r="DS14" s="6"/>
      <c r="DT14" s="6"/>
      <c r="DU14" s="19">
        <v>1</v>
      </c>
      <c r="DV14" s="6"/>
      <c r="DW14" s="86"/>
      <c r="DX14" s="86"/>
      <c r="DY14" s="86"/>
      <c r="DZ14" s="6"/>
      <c r="EA14" s="6"/>
      <c r="EB14" s="6"/>
      <c r="EC14" s="6"/>
      <c r="ED14" s="6"/>
      <c r="EE14" s="6"/>
      <c r="EF14" s="6"/>
      <c r="EG14" s="6"/>
      <c r="EH14" s="6"/>
      <c r="EI14" s="6"/>
      <c r="EJ14" s="31"/>
      <c r="EK14" s="31"/>
      <c r="EL14" s="6"/>
      <c r="EM14" s="6"/>
      <c r="EN14" s="86"/>
      <c r="EO14" s="19">
        <v>1</v>
      </c>
      <c r="EP14" s="44"/>
      <c r="EQ14" s="31"/>
      <c r="ER14" s="31"/>
      <c r="ES14" s="6"/>
      <c r="ET14" s="78"/>
      <c r="EU14" s="6"/>
      <c r="EV14" s="78"/>
    </row>
    <row r="15" spans="1:153" ht="17.25" customHeight="1" x14ac:dyDescent="0.25">
      <c r="A15" s="4">
        <v>11</v>
      </c>
      <c r="B15" s="2" t="s">
        <v>152</v>
      </c>
      <c r="C15" s="6"/>
      <c r="D15" s="6"/>
      <c r="E15" s="6"/>
      <c r="F15" s="6"/>
      <c r="G15" s="6"/>
      <c r="H15" s="6"/>
      <c r="I15" s="6"/>
      <c r="J15" s="6"/>
      <c r="K15" s="6"/>
      <c r="L15" s="6"/>
      <c r="M15" s="6"/>
      <c r="N15" s="6"/>
      <c r="O15" s="6"/>
      <c r="P15" s="6"/>
      <c r="Q15" s="6"/>
      <c r="R15" s="6"/>
      <c r="S15" s="6"/>
      <c r="T15" s="6"/>
      <c r="U15" s="86"/>
      <c r="V15" s="86"/>
      <c r="W15" s="86"/>
      <c r="X15" s="86"/>
      <c r="Y15" s="6"/>
      <c r="Z15" s="6"/>
      <c r="AA15" s="86"/>
      <c r="AB15" s="6"/>
      <c r="AC15" s="6"/>
      <c r="AD15" s="6"/>
      <c r="AE15" s="6"/>
      <c r="AF15" s="6"/>
      <c r="AG15" s="86"/>
      <c r="AH15" s="6"/>
      <c r="AI15" s="6"/>
      <c r="AJ15" s="86"/>
      <c r="AK15" s="86"/>
      <c r="AL15" s="86"/>
      <c r="AM15" s="19">
        <v>1</v>
      </c>
      <c r="AN15" s="32"/>
      <c r="AO15" s="19">
        <v>1</v>
      </c>
      <c r="AP15" s="32"/>
      <c r="AQ15" s="32"/>
      <c r="AR15" s="32"/>
      <c r="AS15" s="32"/>
      <c r="AT15" s="31"/>
      <c r="AU15" s="32"/>
      <c r="AV15" s="32"/>
      <c r="AW15" s="44"/>
      <c r="AX15" s="32"/>
      <c r="AY15" s="32"/>
      <c r="AZ15" s="31"/>
      <c r="BA15" s="32"/>
      <c r="BB15" s="32"/>
      <c r="BC15" s="32"/>
      <c r="BD15" s="32"/>
      <c r="BE15" s="32"/>
      <c r="BF15" s="31"/>
      <c r="BG15" s="31"/>
      <c r="BH15" s="31"/>
      <c r="BI15" s="78"/>
      <c r="BJ15" s="78"/>
      <c r="BK15" s="78"/>
      <c r="BL15" s="78"/>
      <c r="BM15" s="78"/>
      <c r="BN15" s="78"/>
      <c r="BO15" s="78"/>
      <c r="BP15" s="19">
        <v>1</v>
      </c>
      <c r="BQ15" s="32"/>
      <c r="BR15" s="32"/>
      <c r="BS15" s="6"/>
      <c r="BT15" s="32"/>
      <c r="BU15" s="32"/>
      <c r="BV15" s="86"/>
      <c r="BW15" s="44"/>
      <c r="BX15" s="44"/>
      <c r="BY15" s="32"/>
      <c r="BZ15" s="31"/>
      <c r="CA15" s="31"/>
      <c r="CB15" s="31"/>
      <c r="CC15" s="31"/>
      <c r="CD15" s="31"/>
      <c r="CE15" s="31"/>
      <c r="CF15" s="31"/>
      <c r="CG15" s="31"/>
      <c r="CH15" s="31"/>
      <c r="CI15" s="32"/>
      <c r="CJ15" s="32"/>
      <c r="CK15" s="32"/>
      <c r="CL15" s="31"/>
      <c r="CM15" s="31"/>
      <c r="CN15" s="31"/>
      <c r="CO15" s="78"/>
      <c r="CP15" s="78"/>
      <c r="CQ15" s="78"/>
      <c r="CR15" s="78"/>
      <c r="CS15" s="31"/>
      <c r="CT15" s="31"/>
      <c r="CU15" s="31"/>
      <c r="CV15" s="31"/>
      <c r="CW15" s="31"/>
      <c r="CX15" s="19">
        <v>1</v>
      </c>
      <c r="CY15" s="31"/>
      <c r="CZ15" s="31"/>
      <c r="DA15" s="78"/>
      <c r="DB15" s="78"/>
      <c r="DC15" s="34">
        <v>1</v>
      </c>
      <c r="DD15" s="31"/>
      <c r="DE15" s="31"/>
      <c r="DF15" s="31"/>
      <c r="DG15" s="31"/>
      <c r="DH15" s="31"/>
      <c r="DI15" s="31"/>
      <c r="DJ15" s="31"/>
      <c r="DK15" s="31"/>
      <c r="DL15" s="31"/>
      <c r="DM15" s="31"/>
      <c r="DN15" s="34">
        <v>1</v>
      </c>
      <c r="DO15" s="31"/>
      <c r="DP15" s="31"/>
      <c r="DQ15" s="31"/>
      <c r="DR15" s="31"/>
      <c r="DS15" s="31"/>
      <c r="DT15" s="31"/>
      <c r="DU15" s="32"/>
      <c r="DV15" s="31"/>
      <c r="DW15" s="78"/>
      <c r="DX15" s="78"/>
      <c r="DY15" s="78"/>
      <c r="DZ15" s="31"/>
      <c r="EA15" s="31"/>
      <c r="EB15" s="31"/>
      <c r="EC15" s="31"/>
      <c r="ED15" s="31"/>
      <c r="EE15" s="31"/>
      <c r="EF15" s="31"/>
      <c r="EG15" s="32"/>
      <c r="EH15" s="32"/>
      <c r="EI15" s="32"/>
      <c r="EJ15" s="32"/>
      <c r="EK15" s="31"/>
      <c r="EL15" s="32"/>
      <c r="EM15" s="32"/>
      <c r="EN15" s="32"/>
      <c r="EO15" s="32"/>
      <c r="EP15" s="32"/>
      <c r="EQ15" s="31"/>
      <c r="ER15" s="31"/>
      <c r="ES15" s="31"/>
      <c r="ET15" s="34">
        <v>1</v>
      </c>
      <c r="EU15" s="31"/>
      <c r="EV15" s="78"/>
    </row>
    <row r="16" spans="1:153" ht="17.25" customHeight="1" x14ac:dyDescent="0.25">
      <c r="A16" s="4">
        <v>12</v>
      </c>
      <c r="B16" s="191" t="s">
        <v>32</v>
      </c>
      <c r="C16" s="6"/>
      <c r="D16" s="6"/>
      <c r="E16" s="6"/>
      <c r="F16" s="6"/>
      <c r="G16" s="6"/>
      <c r="H16" s="6"/>
      <c r="I16" s="6"/>
      <c r="J16" s="6"/>
      <c r="K16" s="6"/>
      <c r="L16" s="6"/>
      <c r="M16" s="6"/>
      <c r="N16" s="6"/>
      <c r="O16" s="6"/>
      <c r="P16" s="6"/>
      <c r="Q16" s="6"/>
      <c r="R16" s="6"/>
      <c r="S16" s="6"/>
      <c r="T16" s="6"/>
      <c r="U16" s="86"/>
      <c r="V16" s="86"/>
      <c r="W16" s="86"/>
      <c r="X16" s="86"/>
      <c r="Y16" s="6"/>
      <c r="Z16" s="19">
        <v>1</v>
      </c>
      <c r="AA16" s="86"/>
      <c r="AB16" s="6"/>
      <c r="AC16" s="19">
        <v>1</v>
      </c>
      <c r="AD16" s="6"/>
      <c r="AE16" s="6"/>
      <c r="AF16" s="6"/>
      <c r="AG16" s="86"/>
      <c r="AH16" s="6"/>
      <c r="AI16" s="6"/>
      <c r="AJ16" s="86"/>
      <c r="AK16" s="86"/>
      <c r="AL16" s="86"/>
      <c r="AM16" s="78"/>
      <c r="AN16" s="31"/>
      <c r="AO16" s="31"/>
      <c r="AP16" s="31"/>
      <c r="AQ16" s="31"/>
      <c r="AR16" s="31"/>
      <c r="AS16" s="31"/>
      <c r="AT16" s="31"/>
      <c r="AU16" s="31"/>
      <c r="AV16" s="32"/>
      <c r="AW16" s="32"/>
      <c r="AX16" s="32"/>
      <c r="AY16" s="32"/>
      <c r="AZ16" s="6"/>
      <c r="BA16" s="32"/>
      <c r="BB16" s="32"/>
      <c r="BC16" s="32"/>
      <c r="BD16" s="32"/>
      <c r="BE16" s="31"/>
      <c r="BF16" s="31"/>
      <c r="BG16" s="31"/>
      <c r="BH16" s="31"/>
      <c r="BI16" s="78"/>
      <c r="BJ16" s="78"/>
      <c r="BK16" s="78"/>
      <c r="BL16" s="78"/>
      <c r="BM16" s="78"/>
      <c r="BN16" s="78"/>
      <c r="BO16" s="78"/>
      <c r="BP16" s="32"/>
      <c r="BQ16" s="32"/>
      <c r="BR16" s="196" t="s">
        <v>1482</v>
      </c>
      <c r="BS16" s="6"/>
      <c r="BT16" s="32"/>
      <c r="BU16" s="31"/>
      <c r="BV16" s="78"/>
      <c r="BW16" s="44"/>
      <c r="BX16" s="44"/>
      <c r="BY16" s="31"/>
      <c r="BZ16" s="31"/>
      <c r="CA16" s="31"/>
      <c r="CB16" s="31"/>
      <c r="CC16" s="31"/>
      <c r="CD16" s="31"/>
      <c r="CE16" s="31"/>
      <c r="CF16" s="31"/>
      <c r="CG16" s="31"/>
      <c r="CH16" s="31"/>
      <c r="CI16" s="32"/>
      <c r="CJ16" s="34">
        <v>1</v>
      </c>
      <c r="CK16" s="32"/>
      <c r="CL16" s="31"/>
      <c r="CM16" s="31"/>
      <c r="CN16" s="31"/>
      <c r="CO16" s="78"/>
      <c r="CP16" s="78"/>
      <c r="CQ16" s="78"/>
      <c r="CR16" s="78"/>
      <c r="CS16" s="31"/>
      <c r="CT16" s="31"/>
      <c r="CU16" s="31"/>
      <c r="CV16" s="31"/>
      <c r="CW16" s="31"/>
      <c r="CX16" s="31"/>
      <c r="CY16" s="31"/>
      <c r="CZ16" s="31"/>
      <c r="DA16" s="78"/>
      <c r="DB16" s="78"/>
      <c r="DC16" s="31"/>
      <c r="DD16" s="31"/>
      <c r="DE16" s="31"/>
      <c r="DF16" s="31"/>
      <c r="DG16" s="31"/>
      <c r="DH16" s="31"/>
      <c r="DI16" s="31"/>
      <c r="DJ16" s="31"/>
      <c r="DK16" s="31"/>
      <c r="DL16" s="31"/>
      <c r="DM16" s="31"/>
      <c r="DN16" s="31"/>
      <c r="DO16" s="31"/>
      <c r="DP16" s="31"/>
      <c r="DQ16" s="31"/>
      <c r="DR16" s="31"/>
      <c r="DS16" s="31"/>
      <c r="DT16" s="34">
        <v>1</v>
      </c>
      <c r="DU16" s="32"/>
      <c r="DV16" s="31"/>
      <c r="DW16" s="78"/>
      <c r="DX16" s="78"/>
      <c r="DY16" s="78"/>
      <c r="DZ16" s="31"/>
      <c r="EA16" s="31"/>
      <c r="EB16" s="31"/>
      <c r="EC16" s="31"/>
      <c r="ED16" s="31"/>
      <c r="EE16" s="31"/>
      <c r="EF16" s="31"/>
      <c r="EG16" s="31"/>
      <c r="EH16" s="31"/>
      <c r="EI16" s="31"/>
      <c r="EJ16" s="31"/>
      <c r="EK16" s="31"/>
      <c r="EL16" s="31"/>
      <c r="EM16" s="31"/>
      <c r="EN16" s="78"/>
      <c r="EO16" s="31"/>
      <c r="EP16" s="78"/>
      <c r="EQ16" s="31"/>
      <c r="ER16" s="31"/>
      <c r="ES16" s="4">
        <v>1</v>
      </c>
      <c r="ET16" s="78"/>
      <c r="EU16" s="31"/>
      <c r="EV16" s="78"/>
    </row>
    <row r="17" spans="1:152" ht="17.25" customHeight="1" x14ac:dyDescent="0.25">
      <c r="A17" s="4">
        <v>13</v>
      </c>
      <c r="B17" s="191" t="s">
        <v>153</v>
      </c>
      <c r="C17" s="6"/>
      <c r="D17" s="19">
        <v>1</v>
      </c>
      <c r="E17" s="6"/>
      <c r="F17" s="6"/>
      <c r="G17" s="6"/>
      <c r="H17" s="6"/>
      <c r="I17" s="6"/>
      <c r="J17" s="6"/>
      <c r="K17" s="6"/>
      <c r="L17" s="6"/>
      <c r="M17" s="6"/>
      <c r="N17" s="6"/>
      <c r="O17" s="6"/>
      <c r="P17" s="6"/>
      <c r="Q17" s="6"/>
      <c r="R17" s="19">
        <v>1</v>
      </c>
      <c r="S17" s="19">
        <v>1</v>
      </c>
      <c r="T17" s="6"/>
      <c r="U17" s="86"/>
      <c r="V17" s="86"/>
      <c r="W17" s="86"/>
      <c r="X17" s="86"/>
      <c r="Y17" s="6"/>
      <c r="Z17" s="6"/>
      <c r="AA17" s="86"/>
      <c r="AB17" s="19">
        <v>1</v>
      </c>
      <c r="AC17" s="6"/>
      <c r="AD17" s="6"/>
      <c r="AE17" s="6"/>
      <c r="AF17" s="6"/>
      <c r="AG17" s="86"/>
      <c r="AH17" s="6"/>
      <c r="AI17" s="6"/>
      <c r="AJ17" s="86"/>
      <c r="AK17" s="86"/>
      <c r="AL17" s="86"/>
      <c r="AM17" s="86"/>
      <c r="AN17" s="31"/>
      <c r="AO17" s="31"/>
      <c r="AP17" s="31"/>
      <c r="AQ17" s="31"/>
      <c r="AR17" s="31"/>
      <c r="AS17" s="31"/>
      <c r="AT17" s="31"/>
      <c r="AU17" s="31"/>
      <c r="AV17" s="34">
        <v>1</v>
      </c>
      <c r="AW17" s="32"/>
      <c r="AX17" s="32"/>
      <c r="AY17" s="32"/>
      <c r="AZ17" s="31"/>
      <c r="BA17" s="32"/>
      <c r="BB17" s="32"/>
      <c r="BC17" s="32"/>
      <c r="BD17" s="32"/>
      <c r="BE17" s="31"/>
      <c r="BF17" s="31"/>
      <c r="BG17" s="31"/>
      <c r="BH17" s="32"/>
      <c r="BI17" s="32"/>
      <c r="BJ17" s="32"/>
      <c r="BK17" s="32"/>
      <c r="BL17" s="32"/>
      <c r="BM17" s="32"/>
      <c r="BN17" s="32"/>
      <c r="BO17" s="32"/>
      <c r="BP17" s="32"/>
      <c r="BQ17" s="32"/>
      <c r="BR17" s="32"/>
      <c r="BS17" s="6"/>
      <c r="BT17" s="32"/>
      <c r="BU17" s="19">
        <v>1</v>
      </c>
      <c r="BV17" s="78"/>
      <c r="BW17" s="44"/>
      <c r="BX17" s="44"/>
      <c r="BY17" s="31"/>
      <c r="BZ17" s="31"/>
      <c r="CA17" s="34">
        <v>1</v>
      </c>
      <c r="CB17" s="31"/>
      <c r="CC17" s="31"/>
      <c r="CD17" s="31"/>
      <c r="CE17" s="31"/>
      <c r="CF17" s="31"/>
      <c r="CG17" s="31"/>
      <c r="CH17" s="31"/>
      <c r="CI17" s="31"/>
      <c r="CJ17" s="34">
        <v>1</v>
      </c>
      <c r="CK17" s="31"/>
      <c r="CL17" s="31"/>
      <c r="CM17" s="31"/>
      <c r="CN17" s="31"/>
      <c r="CO17" s="78"/>
      <c r="CP17" s="78"/>
      <c r="CQ17" s="32"/>
      <c r="CR17" s="32"/>
      <c r="CS17" s="31"/>
      <c r="CT17" s="31"/>
      <c r="CU17" s="31"/>
      <c r="CV17" s="34">
        <v>1</v>
      </c>
      <c r="CW17" s="34">
        <v>1</v>
      </c>
      <c r="CX17" s="31"/>
      <c r="CY17" s="31"/>
      <c r="CZ17" s="34">
        <v>1</v>
      </c>
      <c r="DA17" s="44"/>
      <c r="DB17" s="44"/>
      <c r="DC17" s="32"/>
      <c r="DD17" s="32"/>
      <c r="DE17" s="32"/>
      <c r="DF17" s="34">
        <v>1</v>
      </c>
      <c r="DG17" s="34">
        <v>1</v>
      </c>
      <c r="DH17" s="32"/>
      <c r="DI17" s="32"/>
      <c r="DJ17" s="32"/>
      <c r="DK17" s="32"/>
      <c r="DL17" s="32"/>
      <c r="DM17" s="32"/>
      <c r="DN17" s="32"/>
      <c r="DO17" s="32"/>
      <c r="DP17" s="32"/>
      <c r="DQ17" s="32"/>
      <c r="DR17" s="32"/>
      <c r="DS17" s="32"/>
      <c r="DT17" s="32"/>
      <c r="DU17" s="32"/>
      <c r="DV17" s="31"/>
      <c r="DW17" s="78"/>
      <c r="DX17" s="78"/>
      <c r="DY17" s="78"/>
      <c r="DZ17" s="31"/>
      <c r="EA17" s="31"/>
      <c r="EB17" s="31"/>
      <c r="EC17" s="32"/>
      <c r="ED17" s="32"/>
      <c r="EE17" s="32"/>
      <c r="EF17" s="196" t="s">
        <v>1487</v>
      </c>
      <c r="EG17" s="31"/>
      <c r="EH17" s="4">
        <v>1</v>
      </c>
      <c r="EI17" s="31"/>
      <c r="EJ17" s="31"/>
      <c r="EK17" s="31"/>
      <c r="EL17" s="31"/>
      <c r="EM17" s="31"/>
      <c r="EN17" s="78"/>
      <c r="EO17" s="31"/>
      <c r="EP17" s="78"/>
      <c r="EQ17" s="4">
        <v>1</v>
      </c>
      <c r="ER17" s="31"/>
      <c r="ES17" s="4">
        <v>1</v>
      </c>
      <c r="ET17" s="78"/>
      <c r="EU17" s="31"/>
      <c r="EV17" s="4">
        <v>1</v>
      </c>
    </row>
    <row r="18" spans="1:152" ht="17.25" customHeight="1" x14ac:dyDescent="0.25">
      <c r="A18" s="4">
        <v>14</v>
      </c>
      <c r="B18" s="191" t="s">
        <v>154</v>
      </c>
      <c r="C18" s="6"/>
      <c r="D18" s="6"/>
      <c r="E18" s="6"/>
      <c r="F18" s="6"/>
      <c r="G18" s="6"/>
      <c r="H18" s="6"/>
      <c r="I18" s="6"/>
      <c r="J18" s="6"/>
      <c r="K18" s="6"/>
      <c r="L18" s="6"/>
      <c r="M18" s="6"/>
      <c r="N18" s="6"/>
      <c r="O18" s="6"/>
      <c r="P18" s="6"/>
      <c r="Q18" s="6"/>
      <c r="R18" s="6"/>
      <c r="S18" s="6"/>
      <c r="T18" s="6"/>
      <c r="U18" s="86"/>
      <c r="V18" s="86"/>
      <c r="W18" s="86"/>
      <c r="X18" s="86"/>
      <c r="Y18" s="6"/>
      <c r="Z18" s="19">
        <v>1</v>
      </c>
      <c r="AA18" s="86"/>
      <c r="AB18" s="6"/>
      <c r="AC18" s="6"/>
      <c r="AD18" s="6"/>
      <c r="AE18" s="6"/>
      <c r="AF18" s="6"/>
      <c r="AG18" s="86"/>
      <c r="AH18" s="6"/>
      <c r="AI18" s="6"/>
      <c r="AJ18" s="86"/>
      <c r="AK18" s="86"/>
      <c r="AL18" s="86"/>
      <c r="AM18" s="86"/>
      <c r="AN18" s="31"/>
      <c r="AO18" s="31"/>
      <c r="AP18" s="31"/>
      <c r="AQ18" s="31"/>
      <c r="AR18" s="31"/>
      <c r="AS18" s="31"/>
      <c r="AT18" s="31"/>
      <c r="AU18" s="31"/>
      <c r="AV18" s="32"/>
      <c r="AW18" s="32"/>
      <c r="AX18" s="32"/>
      <c r="AY18" s="32"/>
      <c r="AZ18" s="6"/>
      <c r="BA18" s="34">
        <v>1</v>
      </c>
      <c r="BB18" s="32"/>
      <c r="BC18" s="32"/>
      <c r="BD18" s="32"/>
      <c r="BE18" s="31"/>
      <c r="BF18" s="31"/>
      <c r="BG18" s="31"/>
      <c r="BH18" s="31"/>
      <c r="BI18" s="78"/>
      <c r="BJ18" s="78"/>
      <c r="BK18" s="78"/>
      <c r="BL18" s="78"/>
      <c r="BM18" s="78"/>
      <c r="BN18" s="78"/>
      <c r="BO18" s="78"/>
      <c r="BP18" s="32"/>
      <c r="BQ18" s="32"/>
      <c r="BR18" s="32"/>
      <c r="BS18" s="6"/>
      <c r="BT18" s="32"/>
      <c r="BU18" s="31"/>
      <c r="BV18" s="78"/>
      <c r="BW18" s="44"/>
      <c r="BX18" s="44"/>
      <c r="BY18" s="31"/>
      <c r="BZ18" s="31"/>
      <c r="CA18" s="31"/>
      <c r="CB18" s="31"/>
      <c r="CC18" s="31"/>
      <c r="CD18" s="31"/>
      <c r="CE18" s="31"/>
      <c r="CF18" s="31"/>
      <c r="CG18" s="31"/>
      <c r="CH18" s="31"/>
      <c r="CI18" s="31"/>
      <c r="CJ18" s="31"/>
      <c r="CK18" s="31"/>
      <c r="CL18" s="31"/>
      <c r="CM18" s="31"/>
      <c r="CN18" s="31"/>
      <c r="CO18" s="34">
        <v>1</v>
      </c>
      <c r="CP18" s="34">
        <v>1</v>
      </c>
      <c r="CQ18" s="78"/>
      <c r="CR18" s="78"/>
      <c r="CS18" s="31"/>
      <c r="CT18" s="31"/>
      <c r="CU18" s="31"/>
      <c r="CV18" s="31"/>
      <c r="CW18" s="31"/>
      <c r="CX18" s="31"/>
      <c r="CY18" s="31"/>
      <c r="CZ18" s="31"/>
      <c r="DA18" s="34">
        <v>1</v>
      </c>
      <c r="DB18" s="44"/>
      <c r="DC18" s="31"/>
      <c r="DD18" s="31"/>
      <c r="DE18" s="31"/>
      <c r="DF18" s="34">
        <v>1</v>
      </c>
      <c r="DG18" s="31"/>
      <c r="DH18" s="31"/>
      <c r="DI18" s="31"/>
      <c r="DJ18" s="31"/>
      <c r="DK18" s="31"/>
      <c r="DL18" s="31"/>
      <c r="DM18" s="31"/>
      <c r="DN18" s="31"/>
      <c r="DO18" s="31"/>
      <c r="DP18" s="31"/>
      <c r="DQ18" s="31"/>
      <c r="DR18" s="34">
        <v>1</v>
      </c>
      <c r="DS18" s="31"/>
      <c r="DT18" s="32"/>
      <c r="DU18" s="32"/>
      <c r="DV18" s="31"/>
      <c r="DW18" s="78"/>
      <c r="DX18" s="78"/>
      <c r="DY18" s="78"/>
      <c r="DZ18" s="31"/>
      <c r="EA18" s="31"/>
      <c r="EB18" s="31"/>
      <c r="EC18" s="31"/>
      <c r="ED18" s="31"/>
      <c r="EE18" s="31"/>
      <c r="EF18" s="31"/>
      <c r="EG18" s="31"/>
      <c r="EH18" s="31"/>
      <c r="EI18" s="31"/>
      <c r="EJ18" s="31"/>
      <c r="EK18" s="31"/>
      <c r="EL18" s="31"/>
      <c r="EM18" s="31"/>
      <c r="EN18" s="78"/>
      <c r="EO18" s="31"/>
      <c r="EP18" s="78"/>
      <c r="EQ18" s="31"/>
      <c r="ER18" s="31"/>
      <c r="ES18" s="34">
        <v>1</v>
      </c>
      <c r="ET18" s="196" t="s">
        <v>1486</v>
      </c>
      <c r="EU18" s="31"/>
      <c r="EV18" s="78"/>
    </row>
    <row r="19" spans="1:152" ht="17.25" customHeight="1" x14ac:dyDescent="0.25">
      <c r="A19" s="4">
        <v>15</v>
      </c>
      <c r="B19" s="191" t="s">
        <v>155</v>
      </c>
      <c r="C19" s="31"/>
      <c r="D19" s="31"/>
      <c r="E19" s="31"/>
      <c r="F19" s="31"/>
      <c r="G19" s="31"/>
      <c r="H19" s="31"/>
      <c r="I19" s="31"/>
      <c r="J19" s="31"/>
      <c r="K19" s="31"/>
      <c r="L19" s="31"/>
      <c r="M19" s="31"/>
      <c r="N19" s="31"/>
      <c r="O19" s="19">
        <v>1</v>
      </c>
      <c r="P19" s="31"/>
      <c r="Q19" s="31"/>
      <c r="R19" s="31"/>
      <c r="S19" s="31"/>
      <c r="T19" s="31"/>
      <c r="U19" s="78"/>
      <c r="V19" s="78"/>
      <c r="W19" s="78"/>
      <c r="X19" s="78"/>
      <c r="Y19" s="31"/>
      <c r="Z19" s="19">
        <v>1</v>
      </c>
      <c r="AA19" s="86"/>
      <c r="AB19" s="31"/>
      <c r="AC19" s="31"/>
      <c r="AD19" s="6"/>
      <c r="AE19" s="31"/>
      <c r="AF19" s="31"/>
      <c r="AG19" s="78"/>
      <c r="AH19" s="31"/>
      <c r="AI19" s="31"/>
      <c r="AJ19" s="78"/>
      <c r="AK19" s="78"/>
      <c r="AL19" s="78"/>
      <c r="AM19" s="78"/>
      <c r="AN19" s="31"/>
      <c r="AO19" s="31"/>
      <c r="AP19" s="31"/>
      <c r="AQ19" s="31"/>
      <c r="AR19" s="31"/>
      <c r="AS19" s="31"/>
      <c r="AT19" s="31"/>
      <c r="AU19" s="31"/>
      <c r="AV19" s="32"/>
      <c r="AW19" s="32"/>
      <c r="AX19" s="34">
        <v>1</v>
      </c>
      <c r="AY19" s="32"/>
      <c r="AZ19" s="31"/>
      <c r="BA19" s="32"/>
      <c r="BB19" s="32"/>
      <c r="BC19" s="32"/>
      <c r="BD19" s="32"/>
      <c r="BE19" s="31"/>
      <c r="BF19" s="31"/>
      <c r="BG19" s="31"/>
      <c r="BH19" s="31"/>
      <c r="BI19" s="78"/>
      <c r="BJ19" s="78"/>
      <c r="BK19" s="78"/>
      <c r="BL19" s="78"/>
      <c r="BM19" s="78"/>
      <c r="BN19" s="78"/>
      <c r="BO19" s="78"/>
      <c r="BP19" s="32"/>
      <c r="BQ19" s="32"/>
      <c r="BR19" s="32"/>
      <c r="BS19" s="6"/>
      <c r="BT19" s="32"/>
      <c r="BU19" s="31"/>
      <c r="BV19" s="86"/>
      <c r="BW19" s="44"/>
      <c r="BX19" s="44"/>
      <c r="BY19" s="31"/>
      <c r="BZ19" s="31"/>
      <c r="CA19" s="31"/>
      <c r="CB19" s="31"/>
      <c r="CC19" s="31"/>
      <c r="CD19" s="31"/>
      <c r="CE19" s="31"/>
      <c r="CF19" s="31"/>
      <c r="CG19" s="31"/>
      <c r="CH19" s="31"/>
      <c r="CI19" s="31"/>
      <c r="CJ19" s="31"/>
      <c r="CK19" s="31"/>
      <c r="CL19" s="31"/>
      <c r="CM19" s="31"/>
      <c r="CN19" s="31"/>
      <c r="CO19" s="34">
        <v>1</v>
      </c>
      <c r="CP19" s="196" t="s">
        <v>1487</v>
      </c>
      <c r="CQ19" s="78"/>
      <c r="CR19" s="78"/>
      <c r="CS19" s="31"/>
      <c r="CT19" s="31"/>
      <c r="CU19" s="31"/>
      <c r="CV19" s="31"/>
      <c r="CW19" s="32"/>
      <c r="CX19" s="31"/>
      <c r="CY19" s="31"/>
      <c r="CZ19" s="31"/>
      <c r="DA19" s="34">
        <v>1</v>
      </c>
      <c r="DB19" s="78"/>
      <c r="DC19" s="31"/>
      <c r="DD19" s="31"/>
      <c r="DE19" s="31"/>
      <c r="DF19" s="34">
        <v>1</v>
      </c>
      <c r="DG19" s="31"/>
      <c r="DH19" s="31"/>
      <c r="DI19" s="31"/>
      <c r="DJ19" s="31"/>
      <c r="DK19" s="31"/>
      <c r="DL19" s="31"/>
      <c r="DM19" s="31"/>
      <c r="DN19" s="31"/>
      <c r="DO19" s="31"/>
      <c r="DP19" s="31"/>
      <c r="DQ19" s="31"/>
      <c r="DR19" s="34">
        <v>1</v>
      </c>
      <c r="DS19" s="31"/>
      <c r="DT19" s="32"/>
      <c r="DU19" s="32"/>
      <c r="DV19" s="31"/>
      <c r="DW19" s="78"/>
      <c r="DX19" s="78"/>
      <c r="DY19" s="78"/>
      <c r="DZ19" s="31"/>
      <c r="EA19" s="31"/>
      <c r="EB19" s="31"/>
      <c r="EC19" s="31"/>
      <c r="ED19" s="31"/>
      <c r="EE19" s="31"/>
      <c r="EF19" s="31"/>
      <c r="EG19" s="31"/>
      <c r="EH19" s="31"/>
      <c r="EI19" s="31"/>
      <c r="EJ19" s="31"/>
      <c r="EK19" s="31"/>
      <c r="EL19" s="31"/>
      <c r="EM19" s="31"/>
      <c r="EN19" s="78"/>
      <c r="EO19" s="31"/>
      <c r="EP19" s="78"/>
      <c r="EQ19" s="31"/>
      <c r="ER19" s="31"/>
      <c r="ES19" s="34">
        <v>1</v>
      </c>
      <c r="ET19" s="196" t="s">
        <v>1486</v>
      </c>
      <c r="EU19" s="31"/>
      <c r="EV19" s="78"/>
    </row>
    <row r="20" spans="1:152" ht="17.25" customHeight="1" x14ac:dyDescent="0.25">
      <c r="A20" s="4">
        <v>16</v>
      </c>
      <c r="B20" s="61" t="s">
        <v>156</v>
      </c>
      <c r="C20" s="31"/>
      <c r="D20" s="31"/>
      <c r="E20" s="31"/>
      <c r="F20" s="31"/>
      <c r="G20" s="31"/>
      <c r="H20" s="19">
        <v>1</v>
      </c>
      <c r="I20" s="31"/>
      <c r="J20" s="31"/>
      <c r="K20" s="31"/>
      <c r="L20" s="31"/>
      <c r="M20" s="19">
        <v>1</v>
      </c>
      <c r="N20" s="31"/>
      <c r="O20" s="31"/>
      <c r="P20" s="31"/>
      <c r="Q20" s="31"/>
      <c r="R20" s="31"/>
      <c r="S20" s="31"/>
      <c r="T20" s="31"/>
      <c r="U20" s="78"/>
      <c r="V20" s="78"/>
      <c r="W20" s="78"/>
      <c r="X20" s="78"/>
      <c r="Y20" s="19">
        <v>1</v>
      </c>
      <c r="Z20" s="31"/>
      <c r="AA20" s="78"/>
      <c r="AB20" s="31"/>
      <c r="AC20" s="19">
        <v>1</v>
      </c>
      <c r="AD20" s="6"/>
      <c r="AE20" s="31"/>
      <c r="AF20" s="19">
        <v>1</v>
      </c>
      <c r="AG20" s="86"/>
      <c r="AH20" s="31"/>
      <c r="AI20" s="31"/>
      <c r="AJ20" s="78"/>
      <c r="AK20" s="78"/>
      <c r="AL20" s="78"/>
      <c r="AM20" s="78"/>
      <c r="AN20" s="31"/>
      <c r="AO20" s="31"/>
      <c r="AP20" s="31"/>
      <c r="AQ20" s="31"/>
      <c r="AR20" s="31"/>
      <c r="AS20" s="31"/>
      <c r="AT20" s="31"/>
      <c r="AU20" s="31"/>
      <c r="AV20" s="32"/>
      <c r="AW20" s="32"/>
      <c r="AX20" s="34">
        <v>1</v>
      </c>
      <c r="AY20" s="34">
        <v>1</v>
      </c>
      <c r="AZ20" s="6"/>
      <c r="BA20" s="32"/>
      <c r="BB20" s="32"/>
      <c r="BC20" s="32"/>
      <c r="BD20" s="32"/>
      <c r="BE20" s="34">
        <v>1</v>
      </c>
      <c r="BF20" s="31"/>
      <c r="BG20" s="31"/>
      <c r="BH20" s="31"/>
      <c r="BI20" s="78"/>
      <c r="BJ20" s="78"/>
      <c r="BK20" s="78"/>
      <c r="BL20" s="78"/>
      <c r="BM20" s="78"/>
      <c r="BN20" s="78"/>
      <c r="BO20" s="78"/>
      <c r="BP20" s="32"/>
      <c r="BQ20" s="32"/>
      <c r="BR20" s="34">
        <v>1</v>
      </c>
      <c r="BS20" s="6"/>
      <c r="BT20" s="32"/>
      <c r="BU20" s="31"/>
      <c r="BV20" s="78"/>
      <c r="BW20" s="44"/>
      <c r="BX20" s="44"/>
      <c r="BY20" s="31"/>
      <c r="BZ20" s="32"/>
      <c r="CA20" s="32"/>
      <c r="CB20" s="32"/>
      <c r="CC20" s="32"/>
      <c r="CD20" s="32"/>
      <c r="CE20" s="32"/>
      <c r="CF20" s="32"/>
      <c r="CG20" s="34">
        <v>1</v>
      </c>
      <c r="CH20" s="31"/>
      <c r="CI20" s="32"/>
      <c r="CJ20" s="32"/>
      <c r="CK20" s="32"/>
      <c r="CL20" s="32"/>
      <c r="CM20" s="34">
        <v>1</v>
      </c>
      <c r="CN20" s="32"/>
      <c r="CO20" s="32"/>
      <c r="CP20" s="32"/>
      <c r="CQ20" s="32"/>
      <c r="CR20" s="32"/>
      <c r="CS20" s="32"/>
      <c r="CT20" s="32"/>
      <c r="CU20" s="32"/>
      <c r="CV20" s="19">
        <v>1</v>
      </c>
      <c r="CW20" s="32"/>
      <c r="CX20" s="19">
        <v>1</v>
      </c>
      <c r="CY20" s="19">
        <v>1</v>
      </c>
      <c r="CZ20" s="31"/>
      <c r="DA20" s="78"/>
      <c r="DB20" s="86"/>
      <c r="DC20" s="19">
        <v>1</v>
      </c>
      <c r="DD20" s="32"/>
      <c r="DE20" s="32"/>
      <c r="DF20" s="32"/>
      <c r="DG20" s="32"/>
      <c r="DH20" s="32"/>
      <c r="DI20" s="32"/>
      <c r="DJ20" s="19">
        <v>1</v>
      </c>
      <c r="DK20" s="31"/>
      <c r="DL20" s="31"/>
      <c r="DM20" s="32"/>
      <c r="DN20" s="32"/>
      <c r="DO20" s="32"/>
      <c r="DP20" s="32"/>
      <c r="DQ20" s="19">
        <v>1</v>
      </c>
      <c r="DR20" s="32"/>
      <c r="DS20" s="32"/>
      <c r="DT20" s="32"/>
      <c r="DU20" s="19">
        <v>1</v>
      </c>
      <c r="DV20" s="31"/>
      <c r="DW20" s="78"/>
      <c r="DX20" s="78"/>
      <c r="DY20" s="78"/>
      <c r="DZ20" s="31"/>
      <c r="EA20" s="31"/>
      <c r="EB20" s="31"/>
      <c r="EC20" s="32"/>
      <c r="ED20" s="32"/>
      <c r="EE20" s="32"/>
      <c r="EF20" s="32"/>
      <c r="EG20" s="31"/>
      <c r="EH20" s="31"/>
      <c r="EI20" s="31"/>
      <c r="EJ20" s="19">
        <v>1</v>
      </c>
      <c r="EK20" s="19">
        <v>1</v>
      </c>
      <c r="EL20" s="31"/>
      <c r="EM20" s="31"/>
      <c r="EN20" s="78"/>
      <c r="EO20" s="32"/>
      <c r="EP20" s="32"/>
      <c r="EQ20" s="19">
        <v>1</v>
      </c>
      <c r="ER20" s="31"/>
      <c r="ES20" s="4">
        <v>1</v>
      </c>
      <c r="ET20" s="78"/>
      <c r="EU20" s="32"/>
      <c r="EV20" s="4">
        <v>1</v>
      </c>
    </row>
    <row r="21" spans="1:152" ht="17.25" customHeight="1" x14ac:dyDescent="0.25">
      <c r="A21" s="4">
        <v>17</v>
      </c>
      <c r="B21" s="61" t="s">
        <v>33</v>
      </c>
      <c r="C21" s="31"/>
      <c r="D21" s="6"/>
      <c r="E21" s="6"/>
      <c r="F21" s="6"/>
      <c r="G21" s="6"/>
      <c r="H21" s="6"/>
      <c r="I21" s="6"/>
      <c r="J21" s="6"/>
      <c r="K21" s="6"/>
      <c r="L21" s="6"/>
      <c r="M21" s="6"/>
      <c r="N21" s="19">
        <v>1</v>
      </c>
      <c r="O21" s="6"/>
      <c r="P21" s="6"/>
      <c r="Q21" s="6"/>
      <c r="R21" s="6"/>
      <c r="S21" s="6"/>
      <c r="T21" s="6"/>
      <c r="U21" s="86"/>
      <c r="V21" s="86"/>
      <c r="W21" s="86"/>
      <c r="X21" s="86"/>
      <c r="Y21" s="6"/>
      <c r="Z21" s="6"/>
      <c r="AA21" s="86"/>
      <c r="AB21" s="6"/>
      <c r="AC21" s="6"/>
      <c r="AD21" s="6"/>
      <c r="AE21" s="6"/>
      <c r="AF21" s="19">
        <v>1</v>
      </c>
      <c r="AG21" s="86"/>
      <c r="AH21" s="6"/>
      <c r="AI21" s="31"/>
      <c r="AJ21" s="78"/>
      <c r="AK21" s="78"/>
      <c r="AL21" s="78"/>
      <c r="AM21" s="78"/>
      <c r="AN21" s="19">
        <v>1</v>
      </c>
      <c r="AO21" s="19">
        <v>1</v>
      </c>
      <c r="AP21" s="31"/>
      <c r="AQ21" s="31"/>
      <c r="AR21" s="31"/>
      <c r="AS21" s="31"/>
      <c r="AT21" s="19">
        <v>1</v>
      </c>
      <c r="AU21" s="31"/>
      <c r="AV21" s="32"/>
      <c r="AW21" s="32"/>
      <c r="AX21" s="32"/>
      <c r="AY21" s="32"/>
      <c r="AZ21" s="31"/>
      <c r="BA21" s="32"/>
      <c r="BB21" s="32"/>
      <c r="BC21" s="32"/>
      <c r="BD21" s="32"/>
      <c r="BE21" s="31"/>
      <c r="BF21" s="31"/>
      <c r="BG21" s="19">
        <v>1</v>
      </c>
      <c r="BH21" s="31"/>
      <c r="BI21" s="78"/>
      <c r="BJ21" s="78"/>
      <c r="BK21" s="78"/>
      <c r="BL21" s="78"/>
      <c r="BM21" s="78"/>
      <c r="BN21" s="78"/>
      <c r="BO21" s="78"/>
      <c r="BP21" s="32"/>
      <c r="BQ21" s="32"/>
      <c r="BR21" s="32"/>
      <c r="BS21" s="6"/>
      <c r="BT21" s="32"/>
      <c r="BU21" s="31"/>
      <c r="BV21" s="78"/>
      <c r="BW21" s="44"/>
      <c r="BX21" s="44"/>
      <c r="BY21" s="31"/>
      <c r="BZ21" s="31"/>
      <c r="CA21" s="31"/>
      <c r="CB21" s="32"/>
      <c r="CC21" s="32"/>
      <c r="CD21" s="32"/>
      <c r="CE21" s="32"/>
      <c r="CF21" s="32"/>
      <c r="CG21" s="32"/>
      <c r="CH21" s="31"/>
      <c r="CI21" s="32"/>
      <c r="CJ21" s="4">
        <v>1</v>
      </c>
      <c r="CK21" s="32"/>
      <c r="CL21" s="32"/>
      <c r="CM21" s="32"/>
      <c r="CN21" s="32"/>
      <c r="CO21" s="32"/>
      <c r="CP21" s="32"/>
      <c r="CQ21" s="32"/>
      <c r="CR21" s="32"/>
      <c r="CS21" s="32"/>
      <c r="CT21" s="32"/>
      <c r="CU21" s="32"/>
      <c r="CV21" s="32"/>
      <c r="CW21" s="32"/>
      <c r="CX21" s="32"/>
      <c r="CY21" s="32"/>
      <c r="CZ21" s="31"/>
      <c r="DA21" s="78"/>
      <c r="DB21" s="78"/>
      <c r="DC21" s="32"/>
      <c r="DD21" s="32"/>
      <c r="DE21" s="32"/>
      <c r="DF21" s="32"/>
      <c r="DG21" s="32"/>
      <c r="DH21" s="4">
        <v>1</v>
      </c>
      <c r="DI21" s="32"/>
      <c r="DJ21" s="32"/>
      <c r="DK21" s="31"/>
      <c r="DL21" s="31"/>
      <c r="DM21" s="4">
        <v>1</v>
      </c>
      <c r="DN21" s="32"/>
      <c r="DO21" s="32"/>
      <c r="DP21" s="32"/>
      <c r="DQ21" s="32"/>
      <c r="DR21" s="32"/>
      <c r="DS21" s="32"/>
      <c r="DT21" s="32"/>
      <c r="DU21" s="32"/>
      <c r="DV21" s="31"/>
      <c r="DW21" s="78"/>
      <c r="DX21" s="78"/>
      <c r="DY21" s="78"/>
      <c r="DZ21" s="31"/>
      <c r="EA21" s="31"/>
      <c r="EB21" s="31"/>
      <c r="EC21" s="4">
        <v>1</v>
      </c>
      <c r="ED21" s="31"/>
      <c r="EE21" s="31"/>
      <c r="EF21" s="31"/>
      <c r="EG21" s="31"/>
      <c r="EH21" s="31"/>
      <c r="EI21" s="31"/>
      <c r="EJ21" s="31"/>
      <c r="EK21" s="31"/>
      <c r="EL21" s="31"/>
      <c r="EM21" s="31"/>
      <c r="EN21" s="78"/>
      <c r="EO21" s="31"/>
      <c r="EP21" s="78"/>
      <c r="EQ21" s="31"/>
      <c r="ER21" s="31"/>
      <c r="ES21" s="4">
        <v>1</v>
      </c>
      <c r="ET21" s="32"/>
      <c r="EU21" s="31"/>
      <c r="EV21" s="78"/>
    </row>
    <row r="22" spans="1:152" ht="17.25" customHeight="1" x14ac:dyDescent="0.25">
      <c r="A22" s="4">
        <v>18</v>
      </c>
      <c r="B22" s="61" t="s">
        <v>157</v>
      </c>
      <c r="C22" s="6"/>
      <c r="D22" s="6"/>
      <c r="E22" s="6"/>
      <c r="F22" s="6"/>
      <c r="G22" s="19">
        <v>1</v>
      </c>
      <c r="H22" s="6"/>
      <c r="I22" s="6"/>
      <c r="J22" s="6"/>
      <c r="K22" s="6"/>
      <c r="L22" s="6"/>
      <c r="M22" s="6"/>
      <c r="N22" s="6"/>
      <c r="O22" s="6"/>
      <c r="P22" s="6"/>
      <c r="Q22" s="6"/>
      <c r="R22" s="6"/>
      <c r="S22" s="6"/>
      <c r="T22" s="6"/>
      <c r="U22" s="86"/>
      <c r="V22" s="86"/>
      <c r="W22" s="86"/>
      <c r="X22" s="86"/>
      <c r="Y22" s="6"/>
      <c r="Z22" s="6"/>
      <c r="AA22" s="86"/>
      <c r="AB22" s="6"/>
      <c r="AC22" s="6"/>
      <c r="AD22" s="6"/>
      <c r="AE22" s="6"/>
      <c r="AF22" s="6"/>
      <c r="AG22" s="86"/>
      <c r="AH22" s="6"/>
      <c r="AI22" s="6"/>
      <c r="AJ22" s="86"/>
      <c r="AK22" s="86"/>
      <c r="AL22" s="86"/>
      <c r="AM22" s="86"/>
      <c r="AN22" s="31"/>
      <c r="AO22" s="31"/>
      <c r="AP22" s="31"/>
      <c r="AQ22" s="31"/>
      <c r="AR22" s="31"/>
      <c r="AS22" s="31"/>
      <c r="AT22" s="31"/>
      <c r="AU22" s="31"/>
      <c r="AV22" s="32"/>
      <c r="AW22" s="32"/>
      <c r="AX22" s="32"/>
      <c r="AY22" s="32"/>
      <c r="AZ22" s="6"/>
      <c r="BA22" s="32"/>
      <c r="BB22" s="32"/>
      <c r="BC22" s="32"/>
      <c r="BD22" s="32"/>
      <c r="BE22" s="31"/>
      <c r="BF22" s="31"/>
      <c r="BG22" s="31"/>
      <c r="BH22" s="31"/>
      <c r="BI22" s="78"/>
      <c r="BJ22" s="78"/>
      <c r="BK22" s="78"/>
      <c r="BL22" s="78"/>
      <c r="BM22" s="78"/>
      <c r="BN22" s="78"/>
      <c r="BO22" s="78"/>
      <c r="BP22" s="32"/>
      <c r="BQ22" s="32"/>
      <c r="BR22" s="32"/>
      <c r="BS22" s="6"/>
      <c r="BT22" s="32"/>
      <c r="BU22" s="34">
        <v>1</v>
      </c>
      <c r="BV22" s="78"/>
      <c r="BW22" s="44"/>
      <c r="BX22" s="44"/>
      <c r="BY22" s="31"/>
      <c r="BZ22" s="31"/>
      <c r="CA22" s="31"/>
      <c r="CB22" s="32"/>
      <c r="CC22" s="32"/>
      <c r="CD22" s="32"/>
      <c r="CE22" s="32"/>
      <c r="CF22" s="34">
        <v>1</v>
      </c>
      <c r="CG22" s="32"/>
      <c r="CH22" s="32"/>
      <c r="CI22" s="32"/>
      <c r="CJ22" s="32"/>
      <c r="CK22" s="32"/>
      <c r="CL22" s="32"/>
      <c r="CM22" s="32"/>
      <c r="CN22" s="32"/>
      <c r="CO22" s="32"/>
      <c r="CP22" s="32"/>
      <c r="CQ22" s="32"/>
      <c r="CR22" s="32"/>
      <c r="CS22" s="32"/>
      <c r="CT22" s="32"/>
      <c r="CU22" s="32"/>
      <c r="CV22" s="32"/>
      <c r="CW22" s="32"/>
      <c r="CX22" s="32"/>
      <c r="CY22" s="32"/>
      <c r="CZ22" s="31"/>
      <c r="DA22" s="78"/>
      <c r="DB22" s="78"/>
      <c r="DC22" s="31"/>
      <c r="DD22" s="31"/>
      <c r="DE22" s="31"/>
      <c r="DF22" s="31"/>
      <c r="DG22" s="31"/>
      <c r="DH22" s="31"/>
      <c r="DI22" s="32"/>
      <c r="DJ22" s="31"/>
      <c r="DK22" s="31"/>
      <c r="DL22" s="31"/>
      <c r="DM22" s="31"/>
      <c r="DN22" s="31"/>
      <c r="DO22" s="4">
        <v>1</v>
      </c>
      <c r="DP22" s="32"/>
      <c r="DQ22" s="31"/>
      <c r="DR22" s="31"/>
      <c r="DS22" s="31"/>
      <c r="DT22" s="32"/>
      <c r="DU22" s="32"/>
      <c r="DV22" s="31"/>
      <c r="DW22" s="78"/>
      <c r="DX22" s="78"/>
      <c r="DY22" s="78"/>
      <c r="DZ22" s="31"/>
      <c r="EA22" s="31"/>
      <c r="EB22" s="31"/>
      <c r="EC22" s="31"/>
      <c r="ED22" s="31"/>
      <c r="EE22" s="31"/>
      <c r="EF22" s="31"/>
      <c r="EG22" s="31"/>
      <c r="EH22" s="31"/>
      <c r="EI22" s="31"/>
      <c r="EJ22" s="31"/>
      <c r="EK22" s="31"/>
      <c r="EL22" s="31"/>
      <c r="EM22" s="31"/>
      <c r="EN22" s="78"/>
      <c r="EO22" s="31"/>
      <c r="EP22" s="78"/>
      <c r="EQ22" s="31"/>
      <c r="ER22" s="4">
        <v>1</v>
      </c>
      <c r="ES22" s="31"/>
      <c r="ET22" s="78"/>
      <c r="EU22" s="31"/>
      <c r="EV22" s="78"/>
    </row>
    <row r="23" spans="1:152" ht="17.25" customHeight="1" x14ac:dyDescent="0.25">
      <c r="A23" s="4">
        <v>19</v>
      </c>
      <c r="B23" s="61" t="s">
        <v>158</v>
      </c>
      <c r="C23" s="6"/>
      <c r="D23" s="6"/>
      <c r="E23" s="6"/>
      <c r="F23" s="6"/>
      <c r="G23" s="6"/>
      <c r="H23" s="19">
        <v>1</v>
      </c>
      <c r="I23" s="6"/>
      <c r="J23" s="6"/>
      <c r="K23" s="6"/>
      <c r="L23" s="6"/>
      <c r="M23" s="6"/>
      <c r="N23" s="6"/>
      <c r="O23" s="6"/>
      <c r="P23" s="6"/>
      <c r="Q23" s="6"/>
      <c r="R23" s="6"/>
      <c r="S23" s="6"/>
      <c r="T23" s="6"/>
      <c r="U23" s="86"/>
      <c r="V23" s="86"/>
      <c r="W23" s="86"/>
      <c r="X23" s="86"/>
      <c r="Y23" s="6"/>
      <c r="Z23" s="6"/>
      <c r="AA23" s="86"/>
      <c r="AB23" s="6"/>
      <c r="AC23" s="6"/>
      <c r="AD23" s="6"/>
      <c r="AE23" s="6"/>
      <c r="AF23" s="6"/>
      <c r="AG23" s="86"/>
      <c r="AH23" s="6"/>
      <c r="AI23" s="6"/>
      <c r="AJ23" s="86"/>
      <c r="AK23" s="86"/>
      <c r="AL23" s="86"/>
      <c r="AM23" s="86"/>
      <c r="AN23" s="31"/>
      <c r="AO23" s="31"/>
      <c r="AP23" s="19">
        <v>1</v>
      </c>
      <c r="AQ23" s="31"/>
      <c r="AR23" s="31"/>
      <c r="AS23" s="31"/>
      <c r="AT23" s="31"/>
      <c r="AU23" s="31"/>
      <c r="AV23" s="32"/>
      <c r="AW23" s="32"/>
      <c r="AX23" s="32"/>
      <c r="AY23" s="32"/>
      <c r="AZ23" s="31"/>
      <c r="BA23" s="32"/>
      <c r="BB23" s="32"/>
      <c r="BC23" s="32"/>
      <c r="BD23" s="32"/>
      <c r="BE23" s="31"/>
      <c r="BF23" s="31"/>
      <c r="BG23" s="31"/>
      <c r="BH23" s="31"/>
      <c r="BI23" s="78"/>
      <c r="BJ23" s="78"/>
      <c r="BK23" s="78"/>
      <c r="BL23" s="78"/>
      <c r="BM23" s="78"/>
      <c r="BN23" s="78"/>
      <c r="BO23" s="78"/>
      <c r="BP23" s="32"/>
      <c r="BQ23" s="32"/>
      <c r="BR23" s="32"/>
      <c r="BS23" s="6"/>
      <c r="BT23" s="32"/>
      <c r="BU23" s="31"/>
      <c r="BV23" s="78"/>
      <c r="BW23" s="44"/>
      <c r="BX23" s="44"/>
      <c r="BY23" s="31"/>
      <c r="BZ23" s="31"/>
      <c r="CA23" s="31"/>
      <c r="CB23" s="32"/>
      <c r="CC23" s="32"/>
      <c r="CD23" s="32"/>
      <c r="CE23" s="32"/>
      <c r="CF23" s="32"/>
      <c r="CG23" s="32"/>
      <c r="CH23" s="32"/>
      <c r="CI23" s="32"/>
      <c r="CJ23" s="32"/>
      <c r="CK23" s="32"/>
      <c r="CL23" s="32"/>
      <c r="CM23" s="32"/>
      <c r="CN23" s="32"/>
      <c r="CO23" s="32"/>
      <c r="CP23" s="32"/>
      <c r="CQ23" s="32"/>
      <c r="CR23" s="32"/>
      <c r="CS23" s="32"/>
      <c r="CT23" s="32"/>
      <c r="CU23" s="34">
        <v>1</v>
      </c>
      <c r="CV23" s="32"/>
      <c r="CW23" s="32"/>
      <c r="CX23" s="32"/>
      <c r="CY23" s="32"/>
      <c r="CZ23" s="31"/>
      <c r="DA23" s="78"/>
      <c r="DB23" s="78"/>
      <c r="DC23" s="31"/>
      <c r="DD23" s="31"/>
      <c r="DE23" s="31"/>
      <c r="DF23" s="31"/>
      <c r="DG23" s="31"/>
      <c r="DH23" s="31"/>
      <c r="DI23" s="31"/>
      <c r="DJ23" s="31"/>
      <c r="DK23" s="31"/>
      <c r="DL23" s="31"/>
      <c r="DM23" s="31"/>
      <c r="DN23" s="31"/>
      <c r="DO23" s="31"/>
      <c r="DP23" s="32"/>
      <c r="DQ23" s="31"/>
      <c r="DR23" s="31"/>
      <c r="DS23" s="31"/>
      <c r="DT23" s="32"/>
      <c r="DU23" s="34">
        <v>1</v>
      </c>
      <c r="DV23" s="31"/>
      <c r="DW23" s="78"/>
      <c r="DX23" s="78"/>
      <c r="DY23" s="78"/>
      <c r="DZ23" s="31"/>
      <c r="EA23" s="31"/>
      <c r="EB23" s="31"/>
      <c r="EC23" s="34">
        <v>1</v>
      </c>
      <c r="ED23" s="31"/>
      <c r="EE23" s="31"/>
      <c r="EF23" s="31"/>
      <c r="EG23" s="31"/>
      <c r="EH23" s="31"/>
      <c r="EI23" s="31"/>
      <c r="EJ23" s="31"/>
      <c r="EK23" s="31"/>
      <c r="EL23" s="31"/>
      <c r="EM23" s="31"/>
      <c r="EN23" s="78"/>
      <c r="EO23" s="31"/>
      <c r="EP23" s="78"/>
      <c r="EQ23" s="31"/>
      <c r="ER23" s="31"/>
      <c r="ES23" s="31"/>
      <c r="ET23" s="78"/>
      <c r="EU23" s="31"/>
      <c r="EV23" s="78"/>
    </row>
    <row r="24" spans="1:152" ht="17.25" customHeight="1" x14ac:dyDescent="0.25">
      <c r="A24" s="4">
        <v>20</v>
      </c>
      <c r="B24" s="2" t="s">
        <v>159</v>
      </c>
      <c r="C24" s="6"/>
      <c r="D24" s="6"/>
      <c r="E24" s="6"/>
      <c r="F24" s="6"/>
      <c r="G24" s="6"/>
      <c r="H24" s="6"/>
      <c r="I24" s="6"/>
      <c r="J24" s="6"/>
      <c r="K24" s="6"/>
      <c r="L24" s="6"/>
      <c r="M24" s="6"/>
      <c r="N24" s="19">
        <v>1</v>
      </c>
      <c r="O24" s="6"/>
      <c r="P24" s="6"/>
      <c r="Q24" s="6"/>
      <c r="R24" s="6"/>
      <c r="S24" s="6"/>
      <c r="T24" s="6"/>
      <c r="U24" s="86"/>
      <c r="V24" s="86"/>
      <c r="W24" s="86"/>
      <c r="X24" s="86"/>
      <c r="Y24" s="6"/>
      <c r="Z24" s="6"/>
      <c r="AA24" s="86"/>
      <c r="AB24" s="6"/>
      <c r="AC24" s="6"/>
      <c r="AD24" s="6"/>
      <c r="AE24" s="6"/>
      <c r="AF24" s="6"/>
      <c r="AG24" s="86"/>
      <c r="AH24" s="6"/>
      <c r="AI24" s="6"/>
      <c r="AJ24" s="86"/>
      <c r="AK24" s="86"/>
      <c r="AL24" s="86"/>
      <c r="AM24" s="86"/>
      <c r="AN24" s="31"/>
      <c r="AO24" s="31"/>
      <c r="AP24" s="31"/>
      <c r="AQ24" s="31"/>
      <c r="AR24" s="31"/>
      <c r="AS24" s="31"/>
      <c r="AT24" s="31"/>
      <c r="AU24" s="31"/>
      <c r="AV24" s="32"/>
      <c r="AW24" s="32"/>
      <c r="AX24" s="32"/>
      <c r="AY24" s="32"/>
      <c r="AZ24" s="32"/>
      <c r="BA24" s="32"/>
      <c r="BB24" s="32"/>
      <c r="BC24" s="32"/>
      <c r="BD24" s="32"/>
      <c r="BE24" s="31"/>
      <c r="BF24" s="31"/>
      <c r="BG24" s="31"/>
      <c r="BH24" s="31"/>
      <c r="BI24" s="78"/>
      <c r="BJ24" s="78"/>
      <c r="BK24" s="78"/>
      <c r="BL24" s="78"/>
      <c r="BM24" s="78"/>
      <c r="BN24" s="78"/>
      <c r="BO24" s="78"/>
      <c r="BP24" s="32"/>
      <c r="BQ24" s="32"/>
      <c r="BR24" s="34">
        <v>1</v>
      </c>
      <c r="BS24" s="6"/>
      <c r="BT24" s="32"/>
      <c r="BU24" s="31"/>
      <c r="BV24" s="86"/>
      <c r="BW24" s="44"/>
      <c r="BX24" s="44"/>
      <c r="BY24" s="31"/>
      <c r="BZ24" s="31"/>
      <c r="CA24" s="31"/>
      <c r="CB24" s="32"/>
      <c r="CC24" s="32"/>
      <c r="CD24" s="32"/>
      <c r="CE24" s="32"/>
      <c r="CF24" s="32"/>
      <c r="CG24" s="32"/>
      <c r="CH24" s="32"/>
      <c r="CI24" s="34">
        <v>1</v>
      </c>
      <c r="CJ24" s="32"/>
      <c r="CK24" s="32"/>
      <c r="CL24" s="32"/>
      <c r="CM24" s="32"/>
      <c r="CN24" s="32"/>
      <c r="CO24" s="32"/>
      <c r="CP24" s="32"/>
      <c r="CQ24" s="32"/>
      <c r="CR24" s="32"/>
      <c r="CS24" s="32"/>
      <c r="CT24" s="32"/>
      <c r="CU24" s="32"/>
      <c r="CV24" s="32"/>
      <c r="CW24" s="32"/>
      <c r="CX24" s="32"/>
      <c r="CY24" s="32"/>
      <c r="CZ24" s="31"/>
      <c r="DA24" s="78"/>
      <c r="DB24" s="78"/>
      <c r="DC24" s="32"/>
      <c r="DD24" s="32"/>
      <c r="DE24" s="32"/>
      <c r="DF24" s="32"/>
      <c r="DG24" s="32"/>
      <c r="DH24" s="32"/>
      <c r="DI24" s="32"/>
      <c r="DJ24" s="32"/>
      <c r="DK24" s="32"/>
      <c r="DL24" s="32"/>
      <c r="DM24" s="34">
        <v>1</v>
      </c>
      <c r="DN24" s="32"/>
      <c r="DO24" s="32"/>
      <c r="DP24" s="32"/>
      <c r="DQ24" s="32"/>
      <c r="DR24" s="32"/>
      <c r="DS24" s="32"/>
      <c r="DT24" s="32"/>
      <c r="DU24" s="32"/>
      <c r="DV24" s="31"/>
      <c r="DW24" s="78"/>
      <c r="DX24" s="78"/>
      <c r="DY24" s="78"/>
      <c r="DZ24" s="31"/>
      <c r="EA24" s="31"/>
      <c r="EB24" s="31"/>
      <c r="EC24" s="32"/>
      <c r="ED24" s="34">
        <v>1</v>
      </c>
      <c r="EE24" s="32"/>
      <c r="EF24" s="32"/>
      <c r="EG24" s="31"/>
      <c r="EH24" s="31"/>
      <c r="EI24" s="31"/>
      <c r="EJ24" s="31"/>
      <c r="EK24" s="31"/>
      <c r="EL24" s="31"/>
      <c r="EM24" s="31"/>
      <c r="EN24" s="78"/>
      <c r="EO24" s="31"/>
      <c r="EP24" s="78"/>
      <c r="EQ24" s="31"/>
      <c r="ER24" s="31"/>
      <c r="ES24" s="32"/>
      <c r="ET24" s="32"/>
      <c r="EU24" s="32"/>
      <c r="EV24" s="78"/>
    </row>
    <row r="25" spans="1:152" ht="17.25" customHeight="1" x14ac:dyDescent="0.25">
      <c r="A25" s="4">
        <v>21</v>
      </c>
      <c r="B25" s="2" t="s">
        <v>160</v>
      </c>
      <c r="C25" s="6"/>
      <c r="D25" s="6"/>
      <c r="E25" s="6"/>
      <c r="F25" s="6"/>
      <c r="G25" s="6"/>
      <c r="H25" s="6"/>
      <c r="I25" s="6"/>
      <c r="J25" s="6"/>
      <c r="K25" s="6"/>
      <c r="L25" s="6"/>
      <c r="M25" s="6"/>
      <c r="N25" s="6"/>
      <c r="O25" s="6"/>
      <c r="P25" s="6"/>
      <c r="Q25" s="6"/>
      <c r="R25" s="6"/>
      <c r="S25" s="6"/>
      <c r="T25" s="6"/>
      <c r="U25" s="86"/>
      <c r="V25" s="86"/>
      <c r="W25" s="86"/>
      <c r="X25" s="19">
        <v>1</v>
      </c>
      <c r="Y25" s="6"/>
      <c r="Z25" s="19">
        <v>1</v>
      </c>
      <c r="AA25" s="86"/>
      <c r="AB25" s="6"/>
      <c r="AC25" s="6"/>
      <c r="AD25" s="6"/>
      <c r="AE25" s="6"/>
      <c r="AF25" s="6"/>
      <c r="AG25" s="86"/>
      <c r="AH25" s="6"/>
      <c r="AI25" s="6"/>
      <c r="AJ25" s="86"/>
      <c r="AK25" s="86"/>
      <c r="AL25" s="86"/>
      <c r="AM25" s="86"/>
      <c r="AN25" s="31"/>
      <c r="AO25" s="19">
        <v>1</v>
      </c>
      <c r="AP25" s="31"/>
      <c r="AQ25" s="31"/>
      <c r="AR25" s="31"/>
      <c r="AS25" s="31"/>
      <c r="AT25" s="31"/>
      <c r="AU25" s="31"/>
      <c r="AV25" s="32"/>
      <c r="AW25" s="32"/>
      <c r="AX25" s="32"/>
      <c r="AY25" s="32"/>
      <c r="AZ25" s="32"/>
      <c r="BA25" s="32"/>
      <c r="BB25" s="32"/>
      <c r="BC25" s="32"/>
      <c r="BD25" s="32"/>
      <c r="BE25" s="31"/>
      <c r="BF25" s="31"/>
      <c r="BG25" s="31"/>
      <c r="BH25" s="31"/>
      <c r="BI25" s="78"/>
      <c r="BJ25" s="78"/>
      <c r="BK25" s="78"/>
      <c r="BL25" s="78"/>
      <c r="BM25" s="78"/>
      <c r="BN25" s="78"/>
      <c r="BO25" s="4">
        <v>1</v>
      </c>
      <c r="BP25" s="32"/>
      <c r="BQ25" s="32"/>
      <c r="BR25" s="32"/>
      <c r="BS25" s="32"/>
      <c r="BT25" s="32"/>
      <c r="BU25" s="34">
        <v>1</v>
      </c>
      <c r="BV25" s="34">
        <v>1</v>
      </c>
      <c r="BW25" s="44"/>
      <c r="BX25" s="44"/>
      <c r="BY25" s="31"/>
      <c r="BZ25" s="31"/>
      <c r="CA25" s="31"/>
      <c r="CB25" s="32"/>
      <c r="CC25" s="32"/>
      <c r="CD25" s="32"/>
      <c r="CE25" s="32"/>
      <c r="CF25" s="32"/>
      <c r="CG25" s="32"/>
      <c r="CH25" s="32"/>
      <c r="CI25" s="32"/>
      <c r="CJ25" s="32"/>
      <c r="CK25" s="32"/>
      <c r="CL25" s="32"/>
      <c r="CM25" s="32"/>
      <c r="CN25" s="32"/>
      <c r="CO25" s="32"/>
      <c r="CP25" s="32"/>
      <c r="CQ25" s="32"/>
      <c r="CR25" s="32"/>
      <c r="CS25" s="32"/>
      <c r="CT25" s="34">
        <v>1</v>
      </c>
      <c r="CU25" s="32"/>
      <c r="CV25" s="32"/>
      <c r="CW25" s="32"/>
      <c r="CX25" s="19">
        <v>1</v>
      </c>
      <c r="CY25" s="19">
        <v>1</v>
      </c>
      <c r="CZ25" s="31"/>
      <c r="DA25" s="78"/>
      <c r="DB25" s="78"/>
      <c r="DC25" s="31"/>
      <c r="DD25" s="31"/>
      <c r="DE25" s="31"/>
      <c r="DF25" s="31"/>
      <c r="DG25" s="31"/>
      <c r="DH25" s="31"/>
      <c r="DI25" s="31"/>
      <c r="DJ25" s="31"/>
      <c r="DK25" s="31"/>
      <c r="DL25" s="31"/>
      <c r="DM25" s="34">
        <v>1</v>
      </c>
      <c r="DN25" s="31"/>
      <c r="DO25" s="31"/>
      <c r="DP25" s="31"/>
      <c r="DQ25" s="31"/>
      <c r="DR25" s="31"/>
      <c r="DS25" s="31"/>
      <c r="DT25" s="32"/>
      <c r="DU25" s="32"/>
      <c r="DV25" s="31"/>
      <c r="DW25" s="78"/>
      <c r="DX25" s="78"/>
      <c r="DY25" s="4">
        <v>1</v>
      </c>
      <c r="DZ25" s="31"/>
      <c r="EA25" s="31"/>
      <c r="EB25" s="31"/>
      <c r="EC25" s="31"/>
      <c r="ED25" s="31"/>
      <c r="EE25" s="31"/>
      <c r="EF25" s="31"/>
      <c r="EG25" s="31"/>
      <c r="EH25" s="31"/>
      <c r="EI25" s="31"/>
      <c r="EJ25" s="31"/>
      <c r="EK25" s="31"/>
      <c r="EL25" s="31"/>
      <c r="EM25" s="31"/>
      <c r="EN25" s="78"/>
      <c r="EO25" s="31"/>
      <c r="EP25" s="19">
        <v>1</v>
      </c>
      <c r="EQ25" s="31"/>
      <c r="ER25" s="31"/>
      <c r="ES25" s="4">
        <v>1</v>
      </c>
      <c r="ET25" s="78"/>
      <c r="EU25" s="31"/>
      <c r="EV25" s="78"/>
    </row>
    <row r="26" spans="1:152" ht="17.25" customHeight="1" x14ac:dyDescent="0.25">
      <c r="A26" s="4">
        <v>22</v>
      </c>
      <c r="B26" s="2" t="s">
        <v>34</v>
      </c>
      <c r="C26" s="6"/>
      <c r="D26" s="6"/>
      <c r="E26" s="6"/>
      <c r="F26" s="6"/>
      <c r="G26" s="6"/>
      <c r="H26" s="6"/>
      <c r="I26" s="6"/>
      <c r="J26" s="6"/>
      <c r="K26" s="6"/>
      <c r="L26" s="6"/>
      <c r="M26" s="6"/>
      <c r="N26" s="6"/>
      <c r="O26" s="6"/>
      <c r="P26" s="6"/>
      <c r="Q26" s="6"/>
      <c r="R26" s="6"/>
      <c r="S26" s="6"/>
      <c r="T26" s="6"/>
      <c r="U26" s="86"/>
      <c r="V26" s="86"/>
      <c r="W26" s="86"/>
      <c r="X26" s="86"/>
      <c r="Y26" s="6"/>
      <c r="Z26" s="19">
        <v>1</v>
      </c>
      <c r="AA26" s="86"/>
      <c r="AB26" s="6"/>
      <c r="AC26" s="6"/>
      <c r="AD26" s="6"/>
      <c r="AE26" s="6"/>
      <c r="AF26" s="6"/>
      <c r="AG26" s="86"/>
      <c r="AH26" s="6"/>
      <c r="AI26" s="6"/>
      <c r="AJ26" s="86"/>
      <c r="AK26" s="86"/>
      <c r="AL26" s="86"/>
      <c r="AM26" s="86"/>
      <c r="AN26" s="31"/>
      <c r="AO26" s="31"/>
      <c r="AP26" s="31"/>
      <c r="AQ26" s="31"/>
      <c r="AR26" s="31"/>
      <c r="AS26" s="31"/>
      <c r="AT26" s="31"/>
      <c r="AU26" s="31"/>
      <c r="AV26" s="32"/>
      <c r="AW26" s="32"/>
      <c r="AX26" s="32"/>
      <c r="AY26" s="32"/>
      <c r="AZ26" s="32"/>
      <c r="BA26" s="32"/>
      <c r="BB26" s="32"/>
      <c r="BC26" s="32"/>
      <c r="BD26" s="32"/>
      <c r="BE26" s="31"/>
      <c r="BF26" s="34">
        <v>1</v>
      </c>
      <c r="BG26" s="32"/>
      <c r="BH26" s="34">
        <v>1</v>
      </c>
      <c r="BI26" s="78"/>
      <c r="BJ26" s="78"/>
      <c r="BK26" s="78"/>
      <c r="BL26" s="78"/>
      <c r="BM26" s="78"/>
      <c r="BN26" s="78"/>
      <c r="BO26" s="78"/>
      <c r="BP26" s="32"/>
      <c r="BQ26" s="32"/>
      <c r="BR26" s="32"/>
      <c r="BS26" s="32"/>
      <c r="BT26" s="32"/>
      <c r="BU26" s="31"/>
      <c r="BV26" s="78"/>
      <c r="BW26" s="44"/>
      <c r="BX26" s="44"/>
      <c r="BY26" s="31"/>
      <c r="BZ26" s="31"/>
      <c r="CA26" s="31"/>
      <c r="CB26" s="32"/>
      <c r="CC26" s="32"/>
      <c r="CD26" s="32"/>
      <c r="CE26" s="32"/>
      <c r="CF26" s="32"/>
      <c r="CG26" s="32"/>
      <c r="CH26" s="32"/>
      <c r="CI26" s="32"/>
      <c r="CJ26" s="34">
        <v>1</v>
      </c>
      <c r="CK26" s="32"/>
      <c r="CL26" s="32"/>
      <c r="CM26" s="32"/>
      <c r="CN26" s="32"/>
      <c r="CO26" s="32"/>
      <c r="CP26" s="32"/>
      <c r="CQ26" s="32"/>
      <c r="CR26" s="32"/>
      <c r="CS26" s="32"/>
      <c r="CT26" s="32"/>
      <c r="CU26" s="32"/>
      <c r="CV26" s="32"/>
      <c r="CW26" s="32"/>
      <c r="CX26" s="32"/>
      <c r="CY26" s="32"/>
      <c r="CZ26" s="31"/>
      <c r="DA26" s="78"/>
      <c r="DB26" s="78"/>
      <c r="DC26" s="31"/>
      <c r="DD26" s="32"/>
      <c r="DE26" s="32"/>
      <c r="DF26" s="32"/>
      <c r="DG26" s="32"/>
      <c r="DH26" s="32"/>
      <c r="DI26" s="32"/>
      <c r="DJ26" s="32"/>
      <c r="DK26" s="32"/>
      <c r="DL26" s="32"/>
      <c r="DM26" s="31"/>
      <c r="DN26" s="31"/>
      <c r="DO26" s="31"/>
      <c r="DP26" s="31"/>
      <c r="DQ26" s="31"/>
      <c r="DR26" s="31"/>
      <c r="DS26" s="31"/>
      <c r="DT26" s="34">
        <v>1</v>
      </c>
      <c r="DU26" s="32"/>
      <c r="DV26" s="31"/>
      <c r="DW26" s="78"/>
      <c r="DX26" s="78"/>
      <c r="DY26" s="78"/>
      <c r="DZ26" s="31"/>
      <c r="EA26" s="31"/>
      <c r="EB26" s="31"/>
      <c r="EC26" s="34">
        <v>1</v>
      </c>
      <c r="ED26" s="32"/>
      <c r="EE26" s="32"/>
      <c r="EF26" s="31"/>
      <c r="EG26" s="32"/>
      <c r="EH26" s="32"/>
      <c r="EI26" s="32"/>
      <c r="EJ26" s="32"/>
      <c r="EK26" s="32"/>
      <c r="EL26" s="32"/>
      <c r="EM26" s="31"/>
      <c r="EN26" s="78"/>
      <c r="EO26" s="31"/>
      <c r="EP26" s="78"/>
      <c r="EQ26" s="31"/>
      <c r="ER26" s="31"/>
      <c r="ES26" s="31"/>
      <c r="ET26" s="78"/>
      <c r="EU26" s="31"/>
      <c r="EV26" s="78"/>
    </row>
    <row r="27" spans="1:152" ht="17.25" customHeight="1" x14ac:dyDescent="0.25">
      <c r="A27" s="4">
        <v>23</v>
      </c>
      <c r="B27" s="191" t="s">
        <v>161</v>
      </c>
      <c r="C27" s="31"/>
      <c r="D27" s="31"/>
      <c r="E27" s="31"/>
      <c r="F27" s="31"/>
      <c r="G27" s="31"/>
      <c r="H27" s="31"/>
      <c r="I27" s="31"/>
      <c r="J27" s="31"/>
      <c r="K27" s="6"/>
      <c r="L27" s="31"/>
      <c r="M27" s="6"/>
      <c r="N27" s="31"/>
      <c r="O27" s="31"/>
      <c r="P27" s="31"/>
      <c r="Q27" s="31"/>
      <c r="R27" s="31"/>
      <c r="S27" s="19">
        <v>1</v>
      </c>
      <c r="T27" s="31"/>
      <c r="U27" s="78"/>
      <c r="V27" s="78"/>
      <c r="W27" s="78"/>
      <c r="X27" s="78"/>
      <c r="Y27" s="31"/>
      <c r="Z27" s="31"/>
      <c r="AA27" s="78"/>
      <c r="AB27" s="6"/>
      <c r="AC27" s="31"/>
      <c r="AD27" s="6"/>
      <c r="AE27" s="31"/>
      <c r="AF27" s="31"/>
      <c r="AG27" s="78"/>
      <c r="AH27" s="31"/>
      <c r="AI27" s="31"/>
      <c r="AJ27" s="78"/>
      <c r="AK27" s="78"/>
      <c r="AL27" s="78"/>
      <c r="AM27" s="78"/>
      <c r="AN27" s="31"/>
      <c r="AO27" s="31"/>
      <c r="AP27" s="31"/>
      <c r="AQ27" s="31"/>
      <c r="AR27" s="31"/>
      <c r="AS27" s="31"/>
      <c r="AT27" s="31"/>
      <c r="AU27" s="31"/>
      <c r="AV27" s="32"/>
      <c r="AW27" s="32"/>
      <c r="AX27" s="32"/>
      <c r="AY27" s="34">
        <v>1</v>
      </c>
      <c r="AZ27" s="32"/>
      <c r="BA27" s="32"/>
      <c r="BB27" s="32"/>
      <c r="BC27" s="32"/>
      <c r="BD27" s="32"/>
      <c r="BE27" s="31"/>
      <c r="BF27" s="32"/>
      <c r="BG27" s="32"/>
      <c r="BH27" s="32"/>
      <c r="BI27" s="34">
        <v>1</v>
      </c>
      <c r="BJ27" s="78"/>
      <c r="BK27" s="78"/>
      <c r="BL27" s="78"/>
      <c r="BM27" s="78"/>
      <c r="BN27" s="78"/>
      <c r="BO27" s="78"/>
      <c r="BP27" s="32"/>
      <c r="BQ27" s="32"/>
      <c r="BR27" s="32"/>
      <c r="BS27" s="32"/>
      <c r="BT27" s="32"/>
      <c r="BU27" s="34">
        <v>1</v>
      </c>
      <c r="BV27" s="78"/>
      <c r="BW27" s="34">
        <v>1</v>
      </c>
      <c r="BX27" s="44"/>
      <c r="BY27" s="31"/>
      <c r="BZ27" s="32"/>
      <c r="CA27" s="32"/>
      <c r="CB27" s="32"/>
      <c r="CC27" s="32"/>
      <c r="CD27" s="32"/>
      <c r="CE27" s="32"/>
      <c r="CF27" s="32"/>
      <c r="CG27" s="32"/>
      <c r="CH27" s="32"/>
      <c r="CI27" s="32"/>
      <c r="CJ27" s="32"/>
      <c r="CK27" s="32"/>
      <c r="CL27" s="32"/>
      <c r="CM27" s="32"/>
      <c r="CN27" s="32"/>
      <c r="CO27" s="32"/>
      <c r="CP27" s="196" t="s">
        <v>1487</v>
      </c>
      <c r="CQ27" s="32"/>
      <c r="CR27" s="32"/>
      <c r="CS27" s="32"/>
      <c r="CT27" s="32"/>
      <c r="CU27" s="32"/>
      <c r="CV27" s="32"/>
      <c r="CW27" s="32"/>
      <c r="CX27" s="4">
        <v>1</v>
      </c>
      <c r="CY27" s="32"/>
      <c r="CZ27" s="31"/>
      <c r="DA27" s="78"/>
      <c r="DB27" s="78"/>
      <c r="DC27" s="32"/>
      <c r="DD27" s="32"/>
      <c r="DE27" s="32"/>
      <c r="DF27" s="32"/>
      <c r="DG27" s="32"/>
      <c r="DH27" s="32"/>
      <c r="DI27" s="32"/>
      <c r="DJ27" s="32"/>
      <c r="DK27" s="32"/>
      <c r="DL27" s="32"/>
      <c r="DM27" s="32"/>
      <c r="DN27" s="32"/>
      <c r="DO27" s="32"/>
      <c r="DP27" s="32"/>
      <c r="DQ27" s="32"/>
      <c r="DR27" s="32"/>
      <c r="DS27" s="32"/>
      <c r="DT27" s="32"/>
      <c r="DU27" s="34">
        <v>1</v>
      </c>
      <c r="DV27" s="31"/>
      <c r="DW27" s="78"/>
      <c r="DX27" s="78"/>
      <c r="DY27" s="78"/>
      <c r="DZ27" s="31"/>
      <c r="EA27" s="31"/>
      <c r="EB27" s="31"/>
      <c r="EC27" s="32"/>
      <c r="ED27" s="32"/>
      <c r="EE27" s="32"/>
      <c r="EF27" s="31"/>
      <c r="EG27" s="32"/>
      <c r="EH27" s="32"/>
      <c r="EI27" s="32"/>
      <c r="EJ27" s="32"/>
      <c r="EK27" s="32"/>
      <c r="EL27" s="32"/>
      <c r="EM27" s="31"/>
      <c r="EN27" s="78"/>
      <c r="EO27" s="31"/>
      <c r="EP27" s="78"/>
      <c r="EQ27" s="31"/>
      <c r="ER27" s="31"/>
      <c r="ES27" s="4">
        <v>1</v>
      </c>
      <c r="ET27" s="4">
        <v>1</v>
      </c>
      <c r="EU27" s="32"/>
      <c r="EV27" s="78"/>
    </row>
    <row r="28" spans="1:152" ht="17.25" customHeight="1" x14ac:dyDescent="0.25">
      <c r="A28" s="4">
        <v>24</v>
      </c>
      <c r="B28" s="191" t="s">
        <v>35</v>
      </c>
      <c r="C28" s="31"/>
      <c r="D28" s="31"/>
      <c r="E28" s="31"/>
      <c r="F28" s="31"/>
      <c r="G28" s="31"/>
      <c r="H28" s="19">
        <v>1</v>
      </c>
      <c r="I28" s="19">
        <v>1</v>
      </c>
      <c r="J28" s="31"/>
      <c r="K28" s="6"/>
      <c r="L28" s="31"/>
      <c r="M28" s="6"/>
      <c r="N28" s="31"/>
      <c r="O28" s="31"/>
      <c r="P28" s="31"/>
      <c r="Q28" s="31"/>
      <c r="R28" s="31"/>
      <c r="S28" s="31"/>
      <c r="T28" s="31"/>
      <c r="U28" s="78"/>
      <c r="V28" s="78"/>
      <c r="W28" s="78"/>
      <c r="X28" s="78"/>
      <c r="Y28" s="31"/>
      <c r="Z28" s="31"/>
      <c r="AA28" s="78"/>
      <c r="AB28" s="6"/>
      <c r="AC28" s="35"/>
      <c r="AD28" s="6"/>
      <c r="AE28" s="31"/>
      <c r="AF28" s="31"/>
      <c r="AG28" s="78"/>
      <c r="AH28" s="31"/>
      <c r="AI28" s="4">
        <v>1</v>
      </c>
      <c r="AJ28" s="78"/>
      <c r="AK28" s="78"/>
      <c r="AL28" s="78"/>
      <c r="AM28" s="78"/>
      <c r="AN28" s="31"/>
      <c r="AO28" s="31"/>
      <c r="AP28" s="31"/>
      <c r="AQ28" s="31"/>
      <c r="AR28" s="31"/>
      <c r="AS28" s="31"/>
      <c r="AT28" s="31"/>
      <c r="AU28" s="31"/>
      <c r="AV28" s="4">
        <v>1</v>
      </c>
      <c r="AW28" s="32"/>
      <c r="AX28" s="32"/>
      <c r="AY28" s="32"/>
      <c r="AZ28" s="32"/>
      <c r="BA28" s="36">
        <v>1</v>
      </c>
      <c r="BB28" s="196" t="s">
        <v>1482</v>
      </c>
      <c r="BC28" s="31"/>
      <c r="BD28" s="31"/>
      <c r="BE28" s="31"/>
      <c r="BF28" s="32"/>
      <c r="BG28" s="32"/>
      <c r="BH28" s="32"/>
      <c r="BI28" s="78"/>
      <c r="BJ28" s="78"/>
      <c r="BK28" s="78"/>
      <c r="BL28" s="78"/>
      <c r="BM28" s="78"/>
      <c r="BN28" s="78"/>
      <c r="BO28" s="78"/>
      <c r="BP28" s="32"/>
      <c r="BQ28" s="32"/>
      <c r="BR28" s="32"/>
      <c r="BS28" s="32"/>
      <c r="BT28" s="32"/>
      <c r="BU28" s="31"/>
      <c r="BV28" s="78"/>
      <c r="BW28" s="44"/>
      <c r="BX28" s="78"/>
      <c r="BY28" s="31"/>
      <c r="BZ28" s="31"/>
      <c r="CA28" s="31"/>
      <c r="CB28" s="32"/>
      <c r="CC28" s="32"/>
      <c r="CD28" s="4">
        <v>1</v>
      </c>
      <c r="CE28" s="32"/>
      <c r="CF28" s="4">
        <v>1</v>
      </c>
      <c r="CG28" s="32"/>
      <c r="CH28" s="32"/>
      <c r="CI28" s="32"/>
      <c r="CJ28" s="32"/>
      <c r="CK28" s="32"/>
      <c r="CL28" s="32"/>
      <c r="CM28" s="32"/>
      <c r="CN28" s="32"/>
      <c r="CO28" s="32"/>
      <c r="CP28" s="32"/>
      <c r="CQ28" s="78"/>
      <c r="CR28" s="78"/>
      <c r="CS28" s="32"/>
      <c r="CT28" s="32"/>
      <c r="CU28" s="32"/>
      <c r="CV28" s="32"/>
      <c r="CW28" s="32"/>
      <c r="CX28" s="4">
        <v>1</v>
      </c>
      <c r="CY28" s="32"/>
      <c r="CZ28" s="31"/>
      <c r="DA28" s="78"/>
      <c r="DB28" s="78"/>
      <c r="DC28" s="31"/>
      <c r="DD28" s="4">
        <v>1</v>
      </c>
      <c r="DE28" s="4">
        <v>1</v>
      </c>
      <c r="DF28" s="4">
        <v>1</v>
      </c>
      <c r="DG28" s="32"/>
      <c r="DH28" s="32"/>
      <c r="DI28" s="32"/>
      <c r="DJ28" s="32"/>
      <c r="DK28" s="32"/>
      <c r="DL28" s="32"/>
      <c r="DM28" s="31"/>
      <c r="DN28" s="31"/>
      <c r="DO28" s="31"/>
      <c r="DP28" s="31"/>
      <c r="DQ28" s="31"/>
      <c r="DR28" s="31"/>
      <c r="DS28" s="31"/>
      <c r="DT28" s="32"/>
      <c r="DU28" s="32"/>
      <c r="DV28" s="31"/>
      <c r="DW28" s="78"/>
      <c r="DX28" s="78"/>
      <c r="DY28" s="78"/>
      <c r="DZ28" s="31"/>
      <c r="EA28" s="31"/>
      <c r="EB28" s="31"/>
      <c r="EC28" s="32"/>
      <c r="ED28" s="32"/>
      <c r="EE28" s="32"/>
      <c r="EF28" s="31"/>
      <c r="EG28" s="32"/>
      <c r="EH28" s="32"/>
      <c r="EI28" s="32"/>
      <c r="EJ28" s="32"/>
      <c r="EK28" s="32"/>
      <c r="EL28" s="32"/>
      <c r="EM28" s="31"/>
      <c r="EN28" s="78"/>
      <c r="EO28" s="31"/>
      <c r="EP28" s="78"/>
      <c r="EQ28" s="31"/>
      <c r="ER28" s="31"/>
      <c r="ES28" s="4">
        <v>1</v>
      </c>
      <c r="ET28" s="78"/>
      <c r="EU28" s="4">
        <v>1</v>
      </c>
      <c r="EV28" s="78"/>
    </row>
    <row r="29" spans="1:152" ht="17.25" customHeight="1" x14ac:dyDescent="0.25">
      <c r="A29" s="4">
        <v>25</v>
      </c>
      <c r="B29" s="61" t="s">
        <v>162</v>
      </c>
      <c r="C29" s="31"/>
      <c r="D29" s="31"/>
      <c r="E29" s="31"/>
      <c r="F29" s="31"/>
      <c r="G29" s="31"/>
      <c r="H29" s="19">
        <v>1</v>
      </c>
      <c r="I29" s="31"/>
      <c r="J29" s="31"/>
      <c r="K29" s="6"/>
      <c r="L29" s="31"/>
      <c r="M29" s="6"/>
      <c r="N29" s="31"/>
      <c r="O29" s="31"/>
      <c r="P29" s="31"/>
      <c r="Q29" s="31"/>
      <c r="R29" s="31"/>
      <c r="S29" s="31"/>
      <c r="T29" s="31"/>
      <c r="U29" s="78"/>
      <c r="V29" s="78"/>
      <c r="W29" s="78"/>
      <c r="X29" s="78"/>
      <c r="Y29" s="31"/>
      <c r="Z29" s="31"/>
      <c r="AA29" s="78"/>
      <c r="AB29" s="6"/>
      <c r="AC29" s="19">
        <v>1</v>
      </c>
      <c r="AD29" s="6"/>
      <c r="AE29" s="31"/>
      <c r="AF29" s="31"/>
      <c r="AG29" s="78"/>
      <c r="AH29" s="31"/>
      <c r="AI29" s="31"/>
      <c r="AJ29" s="78"/>
      <c r="AK29" s="78"/>
      <c r="AL29" s="78"/>
      <c r="AM29" s="78"/>
      <c r="AN29" s="31"/>
      <c r="AO29" s="31"/>
      <c r="AP29" s="31"/>
      <c r="AQ29" s="31"/>
      <c r="AR29" s="31"/>
      <c r="AS29" s="31"/>
      <c r="AT29" s="31"/>
      <c r="AU29" s="31"/>
      <c r="AV29" s="32"/>
      <c r="AW29" s="32"/>
      <c r="AX29" s="32"/>
      <c r="AY29" s="32"/>
      <c r="AZ29" s="4">
        <v>1</v>
      </c>
      <c r="BA29" s="32"/>
      <c r="BB29" s="32"/>
      <c r="BC29" s="32"/>
      <c r="BD29" s="32"/>
      <c r="BE29" s="31"/>
      <c r="BF29" s="32"/>
      <c r="BG29" s="32"/>
      <c r="BH29" s="32"/>
      <c r="BI29" s="78"/>
      <c r="BJ29" s="78"/>
      <c r="BK29" s="78"/>
      <c r="BL29" s="78"/>
      <c r="BM29" s="78"/>
      <c r="BN29" s="78"/>
      <c r="BO29" s="78"/>
      <c r="BP29" s="32"/>
      <c r="BQ29" s="32"/>
      <c r="BR29" s="32"/>
      <c r="BS29" s="32"/>
      <c r="BT29" s="32"/>
      <c r="BU29" s="31"/>
      <c r="BV29" s="86"/>
      <c r="BW29" s="44"/>
      <c r="BX29" s="78"/>
      <c r="BY29" s="31"/>
      <c r="BZ29" s="31"/>
      <c r="CA29" s="31"/>
      <c r="CB29" s="32"/>
      <c r="CC29" s="32"/>
      <c r="CD29" s="32"/>
      <c r="CE29" s="32"/>
      <c r="CF29" s="32"/>
      <c r="CG29" s="32"/>
      <c r="CH29" s="32"/>
      <c r="CI29" s="32"/>
      <c r="CJ29" s="32"/>
      <c r="CK29" s="32"/>
      <c r="CL29" s="4">
        <v>1</v>
      </c>
      <c r="CM29" s="32"/>
      <c r="CN29" s="32"/>
      <c r="CO29" s="32"/>
      <c r="CP29" s="32"/>
      <c r="CQ29" s="78"/>
      <c r="CR29" s="78"/>
      <c r="CS29" s="32"/>
      <c r="CT29" s="32"/>
      <c r="CU29" s="32"/>
      <c r="CV29" s="32"/>
      <c r="CW29" s="32"/>
      <c r="CX29" s="32"/>
      <c r="CY29" s="32"/>
      <c r="CZ29" s="31"/>
      <c r="DA29" s="78"/>
      <c r="DB29" s="78"/>
      <c r="DC29" s="31"/>
      <c r="DD29" s="32"/>
      <c r="DE29" s="4">
        <v>1</v>
      </c>
      <c r="DF29" s="32"/>
      <c r="DG29" s="32"/>
      <c r="DH29" s="32"/>
      <c r="DI29" s="32"/>
      <c r="DJ29" s="32"/>
      <c r="DK29" s="32"/>
      <c r="DL29" s="32"/>
      <c r="DM29" s="31"/>
      <c r="DN29" s="31"/>
      <c r="DO29" s="31"/>
      <c r="DP29" s="31"/>
      <c r="DQ29" s="31"/>
      <c r="DR29" s="31"/>
      <c r="DS29" s="31"/>
      <c r="DT29" s="32"/>
      <c r="DU29" s="32"/>
      <c r="DV29" s="31"/>
      <c r="DW29" s="78"/>
      <c r="DX29" s="78"/>
      <c r="DY29" s="78"/>
      <c r="DZ29" s="31"/>
      <c r="EA29" s="31"/>
      <c r="EB29" s="31"/>
      <c r="EC29" s="32"/>
      <c r="ED29" s="32"/>
      <c r="EE29" s="32"/>
      <c r="EF29" s="31"/>
      <c r="EG29" s="32"/>
      <c r="EH29" s="32"/>
      <c r="EI29" s="32"/>
      <c r="EJ29" s="32"/>
      <c r="EK29" s="32"/>
      <c r="EL29" s="32"/>
      <c r="EM29" s="31"/>
      <c r="EN29" s="78"/>
      <c r="EO29" s="31"/>
      <c r="EP29" s="78"/>
      <c r="EQ29" s="31"/>
      <c r="ER29" s="31"/>
      <c r="ES29" s="4">
        <v>1</v>
      </c>
      <c r="ET29" s="78"/>
      <c r="EU29" s="31"/>
      <c r="EV29" s="78"/>
    </row>
    <row r="30" spans="1:152" ht="17.25" customHeight="1" x14ac:dyDescent="0.25">
      <c r="A30" s="4">
        <v>26</v>
      </c>
      <c r="B30" s="2" t="s">
        <v>163</v>
      </c>
      <c r="C30" s="31"/>
      <c r="D30" s="31"/>
      <c r="E30" s="31"/>
      <c r="F30" s="31"/>
      <c r="G30" s="31"/>
      <c r="H30" s="31"/>
      <c r="I30" s="31"/>
      <c r="J30" s="31"/>
      <c r="K30" s="6"/>
      <c r="L30" s="31"/>
      <c r="M30" s="31"/>
      <c r="N30" s="31"/>
      <c r="O30" s="19">
        <v>1</v>
      </c>
      <c r="P30" s="31"/>
      <c r="Q30" s="31"/>
      <c r="R30" s="31"/>
      <c r="S30" s="31"/>
      <c r="T30" s="31"/>
      <c r="U30" s="78"/>
      <c r="V30" s="78"/>
      <c r="W30" s="78"/>
      <c r="X30" s="78"/>
      <c r="Y30" s="31"/>
      <c r="Z30" s="19">
        <v>1</v>
      </c>
      <c r="AA30" s="86"/>
      <c r="AB30" s="6"/>
      <c r="AC30" s="19">
        <v>1</v>
      </c>
      <c r="AD30" s="6"/>
      <c r="AE30" s="31"/>
      <c r="AF30" s="31"/>
      <c r="AG30" s="78"/>
      <c r="AH30" s="31"/>
      <c r="AI30" s="31"/>
      <c r="AJ30" s="78"/>
      <c r="AK30" s="78"/>
      <c r="AL30" s="78"/>
      <c r="AM30" s="78"/>
      <c r="AN30" s="4">
        <v>1</v>
      </c>
      <c r="AO30" s="4">
        <v>1</v>
      </c>
      <c r="AP30" s="31"/>
      <c r="AQ30" s="31"/>
      <c r="AR30" s="4">
        <v>1</v>
      </c>
      <c r="AS30" s="31"/>
      <c r="AT30" s="31"/>
      <c r="AU30" s="31"/>
      <c r="AV30" s="31"/>
      <c r="AW30" s="32"/>
      <c r="AX30" s="32"/>
      <c r="AY30" s="32"/>
      <c r="AZ30" s="32"/>
      <c r="BA30" s="31"/>
      <c r="BB30" s="31"/>
      <c r="BC30" s="31"/>
      <c r="BD30" s="31"/>
      <c r="BE30" s="4">
        <v>1</v>
      </c>
      <c r="BF30" s="32"/>
      <c r="BG30" s="32"/>
      <c r="BH30" s="32"/>
      <c r="BI30" s="78"/>
      <c r="BJ30" s="78"/>
      <c r="BK30" s="78"/>
      <c r="BL30" s="78"/>
      <c r="BM30" s="78"/>
      <c r="BN30" s="78"/>
      <c r="BO30" s="78"/>
      <c r="BP30" s="31"/>
      <c r="BQ30" s="78"/>
      <c r="BR30" s="31"/>
      <c r="BS30" s="31"/>
      <c r="BT30" s="31"/>
      <c r="BU30" s="31"/>
      <c r="BV30" s="78"/>
      <c r="BW30" s="44"/>
      <c r="BX30" s="34">
        <v>1</v>
      </c>
      <c r="BY30" s="31"/>
      <c r="BZ30" s="31"/>
      <c r="CA30" s="31"/>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1"/>
      <c r="DA30" s="4">
        <v>1</v>
      </c>
      <c r="DB30" s="19">
        <v>1</v>
      </c>
      <c r="DC30" s="31"/>
      <c r="DD30" s="31"/>
      <c r="DE30" s="31"/>
      <c r="DF30" s="31"/>
      <c r="DG30" s="32"/>
      <c r="DH30" s="31"/>
      <c r="DI30" s="31"/>
      <c r="DJ30" s="32"/>
      <c r="DK30" s="32"/>
      <c r="DL30" s="32"/>
      <c r="DM30" s="31"/>
      <c r="DN30" s="31"/>
      <c r="DO30" s="31"/>
      <c r="DP30" s="31"/>
      <c r="DQ30" s="31"/>
      <c r="DR30" s="31"/>
      <c r="DS30" s="31"/>
      <c r="DT30" s="32"/>
      <c r="DU30" s="34">
        <v>1</v>
      </c>
      <c r="DV30" s="31"/>
      <c r="DW30" s="4">
        <v>1</v>
      </c>
      <c r="DX30" s="78"/>
      <c r="DY30" s="78"/>
      <c r="DZ30" s="31"/>
      <c r="EA30" s="31"/>
      <c r="EB30" s="31"/>
      <c r="EC30" s="32"/>
      <c r="ED30" s="32"/>
      <c r="EE30" s="32"/>
      <c r="EF30" s="31"/>
      <c r="EG30" s="32"/>
      <c r="EH30" s="32"/>
      <c r="EI30" s="19">
        <v>1</v>
      </c>
      <c r="EJ30" s="32"/>
      <c r="EK30" s="32"/>
      <c r="EL30" s="32"/>
      <c r="EM30" s="31"/>
      <c r="EN30" s="78"/>
      <c r="EO30" s="31"/>
      <c r="EP30" s="78"/>
      <c r="EQ30" s="31"/>
      <c r="ER30" s="31"/>
      <c r="ES30" s="31"/>
      <c r="ET30" s="32"/>
      <c r="EU30" s="31"/>
      <c r="EV30" s="4">
        <v>1</v>
      </c>
    </row>
    <row r="31" spans="1:152" ht="17.25" customHeight="1" x14ac:dyDescent="0.25">
      <c r="A31" s="4">
        <v>27</v>
      </c>
      <c r="B31" s="2" t="s">
        <v>164</v>
      </c>
      <c r="C31" s="31"/>
      <c r="D31" s="31"/>
      <c r="E31" s="31"/>
      <c r="F31" s="31"/>
      <c r="G31" s="31"/>
      <c r="H31" s="31"/>
      <c r="I31" s="31"/>
      <c r="J31" s="31"/>
      <c r="K31" s="31"/>
      <c r="L31" s="31"/>
      <c r="M31" s="31"/>
      <c r="N31" s="19">
        <v>1</v>
      </c>
      <c r="O31" s="31"/>
      <c r="P31" s="31"/>
      <c r="Q31" s="31"/>
      <c r="R31" s="31"/>
      <c r="S31" s="31"/>
      <c r="T31" s="31"/>
      <c r="U31" s="78"/>
      <c r="V31" s="78"/>
      <c r="W31" s="78"/>
      <c r="X31" s="78"/>
      <c r="Y31" s="31"/>
      <c r="Z31" s="31"/>
      <c r="AA31" s="78"/>
      <c r="AB31" s="6"/>
      <c r="AC31" s="31"/>
      <c r="AD31" s="31"/>
      <c r="AE31" s="31"/>
      <c r="AF31" s="6"/>
      <c r="AG31" s="86"/>
      <c r="AH31" s="31"/>
      <c r="AI31" s="78"/>
      <c r="AJ31" s="78"/>
      <c r="AK31" s="78"/>
      <c r="AL31" s="78"/>
      <c r="AM31" s="78"/>
      <c r="AN31" s="31"/>
      <c r="AO31" s="31"/>
      <c r="AP31" s="31"/>
      <c r="AQ31" s="31"/>
      <c r="AR31" s="31"/>
      <c r="AS31" s="31"/>
      <c r="AT31" s="31"/>
      <c r="AU31" s="31"/>
      <c r="AV31" s="31"/>
      <c r="AW31" s="32"/>
      <c r="AX31" s="32"/>
      <c r="AY31" s="32"/>
      <c r="AZ31" s="32"/>
      <c r="BA31" s="31"/>
      <c r="BB31" s="31"/>
      <c r="BC31" s="31"/>
      <c r="BD31" s="31"/>
      <c r="BE31" s="31"/>
      <c r="BF31" s="4">
        <v>1</v>
      </c>
      <c r="BG31" s="32"/>
      <c r="BH31" s="4">
        <v>1</v>
      </c>
      <c r="BI31" s="78"/>
      <c r="BJ31" s="78"/>
      <c r="BK31" s="78"/>
      <c r="BL31" s="78"/>
      <c r="BM31" s="78"/>
      <c r="BN31" s="78"/>
      <c r="BO31" s="78"/>
      <c r="BP31" s="31"/>
      <c r="BQ31" s="78"/>
      <c r="BR31" s="31"/>
      <c r="BS31" s="31"/>
      <c r="BT31" s="31"/>
      <c r="BU31" s="31"/>
      <c r="BV31" s="78"/>
      <c r="BW31" s="44"/>
      <c r="BX31" s="44"/>
      <c r="BY31" s="31"/>
      <c r="BZ31" s="31"/>
      <c r="CA31" s="31"/>
      <c r="CB31" s="32"/>
      <c r="CC31" s="32"/>
      <c r="CD31" s="32"/>
      <c r="CE31" s="32"/>
      <c r="CF31" s="32"/>
      <c r="CG31" s="32"/>
      <c r="CH31" s="32"/>
      <c r="CI31" s="32"/>
      <c r="CJ31" s="32"/>
      <c r="CK31" s="32"/>
      <c r="CL31" s="32"/>
      <c r="CM31" s="32"/>
      <c r="CN31" s="4">
        <v>1</v>
      </c>
      <c r="CO31" s="32"/>
      <c r="CP31" s="32"/>
      <c r="CQ31" s="32"/>
      <c r="CR31" s="32"/>
      <c r="CS31" s="32"/>
      <c r="CT31" s="32"/>
      <c r="CU31" s="32"/>
      <c r="CV31" s="32"/>
      <c r="CW31" s="32"/>
      <c r="CX31" s="32"/>
      <c r="CY31" s="32"/>
      <c r="CZ31" s="31"/>
      <c r="DA31" s="78"/>
      <c r="DB31" s="78"/>
      <c r="DC31" s="31"/>
      <c r="DD31" s="31"/>
      <c r="DE31" s="31"/>
      <c r="DF31" s="31"/>
      <c r="DG31" s="32"/>
      <c r="DH31" s="31"/>
      <c r="DI31" s="31"/>
      <c r="DJ31" s="32"/>
      <c r="DK31" s="32"/>
      <c r="DL31" s="32"/>
      <c r="DM31" s="31"/>
      <c r="DN31" s="31"/>
      <c r="DO31" s="31"/>
      <c r="DP31" s="31"/>
      <c r="DQ31" s="31"/>
      <c r="DR31" s="31"/>
      <c r="DS31" s="31"/>
      <c r="DT31" s="32"/>
      <c r="DU31" s="4">
        <v>1</v>
      </c>
      <c r="DV31" s="31"/>
      <c r="DW31" s="78"/>
      <c r="DX31" s="78"/>
      <c r="DY31" s="78"/>
      <c r="DZ31" s="31"/>
      <c r="EA31" s="31"/>
      <c r="EB31" s="31"/>
      <c r="EC31" s="32"/>
      <c r="ED31" s="4">
        <v>1</v>
      </c>
      <c r="EE31" s="32"/>
      <c r="EF31" s="31"/>
      <c r="EG31" s="32"/>
      <c r="EH31" s="32"/>
      <c r="EI31" s="32"/>
      <c r="EJ31" s="32"/>
      <c r="EK31" s="32"/>
      <c r="EL31" s="32"/>
      <c r="EM31" s="31"/>
      <c r="EN31" s="78"/>
      <c r="EO31" s="31"/>
      <c r="EP31" s="78"/>
      <c r="EQ31" s="31"/>
      <c r="ER31" s="31"/>
      <c r="ES31" s="31"/>
      <c r="ET31" s="78"/>
      <c r="EU31" s="31"/>
      <c r="EV31" s="78"/>
    </row>
    <row r="32" spans="1:152" ht="17.25" customHeight="1" x14ac:dyDescent="0.25">
      <c r="A32" s="4">
        <v>28</v>
      </c>
      <c r="B32" s="2" t="s">
        <v>165</v>
      </c>
      <c r="C32" s="31"/>
      <c r="D32" s="31"/>
      <c r="E32" s="31"/>
      <c r="F32" s="31"/>
      <c r="G32" s="31"/>
      <c r="H32" s="31"/>
      <c r="I32" s="31"/>
      <c r="J32" s="31"/>
      <c r="K32" s="31"/>
      <c r="L32" s="31"/>
      <c r="M32" s="31"/>
      <c r="N32" s="6"/>
      <c r="O32" s="31"/>
      <c r="P32" s="31"/>
      <c r="Q32" s="31"/>
      <c r="R32" s="31"/>
      <c r="S32" s="31"/>
      <c r="T32" s="31"/>
      <c r="U32" s="78"/>
      <c r="V32" s="78"/>
      <c r="W32" s="78"/>
      <c r="X32" s="78"/>
      <c r="Y32" s="31"/>
      <c r="Z32" s="31"/>
      <c r="AA32" s="78"/>
      <c r="AB32" s="6"/>
      <c r="AC32" s="31"/>
      <c r="AD32" s="31"/>
      <c r="AE32" s="31"/>
      <c r="AF32" s="6"/>
      <c r="AG32" s="86"/>
      <c r="AH32" s="31"/>
      <c r="AI32" s="31"/>
      <c r="AJ32" s="78"/>
      <c r="AK32" s="78"/>
      <c r="AL32" s="78"/>
      <c r="AM32" s="78"/>
      <c r="AN32" s="31"/>
      <c r="AO32" s="31"/>
      <c r="AP32" s="31"/>
      <c r="AQ32" s="31"/>
      <c r="AR32" s="31"/>
      <c r="AS32" s="31"/>
      <c r="AT32" s="31"/>
      <c r="AU32" s="31"/>
      <c r="AV32" s="31"/>
      <c r="AW32" s="32"/>
      <c r="AX32" s="32"/>
      <c r="AY32" s="32"/>
      <c r="AZ32" s="32"/>
      <c r="BA32" s="31"/>
      <c r="BB32" s="31"/>
      <c r="BC32" s="31"/>
      <c r="BD32" s="31"/>
      <c r="BE32" s="31"/>
      <c r="BF32" s="32"/>
      <c r="BG32" s="32"/>
      <c r="BH32" s="32"/>
      <c r="BI32" s="78"/>
      <c r="BJ32" s="78"/>
      <c r="BK32" s="78"/>
      <c r="BL32" s="78"/>
      <c r="BM32" s="78"/>
      <c r="BN32" s="78"/>
      <c r="BO32" s="78"/>
      <c r="BP32" s="31"/>
      <c r="BQ32" s="78"/>
      <c r="BR32" s="31"/>
      <c r="BS32" s="31"/>
      <c r="BT32" s="31"/>
      <c r="BU32" s="31"/>
      <c r="BV32" s="34">
        <v>1</v>
      </c>
      <c r="BW32" s="44"/>
      <c r="BX32" s="44"/>
      <c r="BY32" s="31"/>
      <c r="BZ32" s="31"/>
      <c r="CA32" s="31"/>
      <c r="CB32" s="31"/>
      <c r="CC32" s="31"/>
      <c r="CD32" s="31"/>
      <c r="CE32" s="31"/>
      <c r="CF32" s="31"/>
      <c r="CG32" s="31"/>
      <c r="CH32" s="31"/>
      <c r="CI32" s="31"/>
      <c r="CJ32" s="31"/>
      <c r="CK32" s="31"/>
      <c r="CL32" s="31"/>
      <c r="CM32" s="31"/>
      <c r="CN32" s="31"/>
      <c r="CO32" s="78"/>
      <c r="CP32" s="78"/>
      <c r="CQ32" s="34">
        <v>1</v>
      </c>
      <c r="CR32" s="44"/>
      <c r="CS32" s="32"/>
      <c r="CT32" s="32"/>
      <c r="CU32" s="32"/>
      <c r="CV32" s="32"/>
      <c r="CW32" s="32"/>
      <c r="CX32" s="31"/>
      <c r="CY32" s="31"/>
      <c r="CZ32" s="31"/>
      <c r="DA32" s="78"/>
      <c r="DB32" s="86"/>
      <c r="DC32" s="32"/>
      <c r="DD32" s="32"/>
      <c r="DE32" s="32"/>
      <c r="DF32" s="32"/>
      <c r="DG32" s="32"/>
      <c r="DH32" s="32"/>
      <c r="DI32" s="31"/>
      <c r="DJ32" s="32"/>
      <c r="DK32" s="32"/>
      <c r="DL32" s="32"/>
      <c r="DM32" s="31"/>
      <c r="DN32" s="31"/>
      <c r="DO32" s="34">
        <v>1</v>
      </c>
      <c r="DP32" s="31"/>
      <c r="DQ32" s="31"/>
      <c r="DR32" s="31"/>
      <c r="DS32" s="31"/>
      <c r="DT32" s="31"/>
      <c r="DU32" s="31"/>
      <c r="DV32" s="31"/>
      <c r="DW32" s="78"/>
      <c r="DX32" s="78"/>
      <c r="DY32" s="78"/>
      <c r="DZ32" s="31"/>
      <c r="EA32" s="31"/>
      <c r="EB32" s="31"/>
      <c r="EC32" s="32"/>
      <c r="ED32" s="32"/>
      <c r="EE32" s="32"/>
      <c r="EF32" s="31"/>
      <c r="EG32" s="32"/>
      <c r="EH32" s="32"/>
      <c r="EI32" s="32"/>
      <c r="EJ32" s="32"/>
      <c r="EK32" s="32"/>
      <c r="EL32" s="32"/>
      <c r="EM32" s="31"/>
      <c r="EN32" s="78"/>
      <c r="EO32" s="31"/>
      <c r="EP32" s="78"/>
      <c r="EQ32" s="31"/>
      <c r="ER32" s="31"/>
      <c r="ES32" s="4">
        <v>1</v>
      </c>
      <c r="ET32" s="4">
        <v>1</v>
      </c>
      <c r="EU32" s="31"/>
      <c r="EV32" s="78"/>
    </row>
    <row r="33" spans="1:152" ht="17.25" customHeight="1" x14ac:dyDescent="0.25">
      <c r="A33" s="4">
        <v>29</v>
      </c>
      <c r="B33" s="2" t="s">
        <v>36</v>
      </c>
      <c r="C33" s="31"/>
      <c r="D33" s="31"/>
      <c r="E33" s="31"/>
      <c r="F33" s="31"/>
      <c r="G33" s="31"/>
      <c r="H33" s="31"/>
      <c r="I33" s="31"/>
      <c r="J33" s="31"/>
      <c r="K33" s="31"/>
      <c r="L33" s="31"/>
      <c r="M33" s="31"/>
      <c r="N33" s="6"/>
      <c r="O33" s="31"/>
      <c r="P33" s="31"/>
      <c r="Q33" s="31"/>
      <c r="R33" s="31"/>
      <c r="S33" s="31"/>
      <c r="T33" s="31"/>
      <c r="U33" s="78"/>
      <c r="V33" s="78"/>
      <c r="W33" s="78"/>
      <c r="X33" s="78"/>
      <c r="Y33" s="31"/>
      <c r="Z33" s="31"/>
      <c r="AA33" s="78"/>
      <c r="AB33" s="6"/>
      <c r="AC33" s="31"/>
      <c r="AD33" s="31"/>
      <c r="AE33" s="31"/>
      <c r="AF33" s="19">
        <v>1</v>
      </c>
      <c r="AG33" s="86"/>
      <c r="AH33" s="31"/>
      <c r="AI33" s="31"/>
      <c r="AJ33" s="78"/>
      <c r="AK33" s="78"/>
      <c r="AL33" s="78"/>
      <c r="AM33" s="78"/>
      <c r="AN33" s="4">
        <v>1</v>
      </c>
      <c r="AO33" s="4">
        <v>1</v>
      </c>
      <c r="AP33" s="32"/>
      <c r="AQ33" s="32"/>
      <c r="AR33" s="4">
        <v>1</v>
      </c>
      <c r="AS33" s="31"/>
      <c r="AT33" s="31"/>
      <c r="AU33" s="31"/>
      <c r="AV33" s="32"/>
      <c r="AW33" s="32"/>
      <c r="AX33" s="32"/>
      <c r="AY33" s="32"/>
      <c r="AZ33" s="32"/>
      <c r="BA33" s="31"/>
      <c r="BB33" s="31"/>
      <c r="BC33" s="31"/>
      <c r="BD33" s="31"/>
      <c r="BE33" s="31"/>
      <c r="BF33" s="31"/>
      <c r="BG33" s="31"/>
      <c r="BH33" s="31"/>
      <c r="BI33" s="78"/>
      <c r="BJ33" s="78"/>
      <c r="BK33" s="78"/>
      <c r="BL33" s="78"/>
      <c r="BM33" s="78"/>
      <c r="BN33" s="78"/>
      <c r="BO33" s="78"/>
      <c r="BP33" s="31"/>
      <c r="BQ33" s="78"/>
      <c r="BR33" s="31"/>
      <c r="BS33" s="31"/>
      <c r="BT33" s="31"/>
      <c r="BU33" s="31"/>
      <c r="BV33" s="78"/>
      <c r="BW33" s="44"/>
      <c r="BX33" s="44"/>
      <c r="BY33" s="31"/>
      <c r="BZ33" s="31"/>
      <c r="CA33" s="31"/>
      <c r="CB33" s="4">
        <v>1</v>
      </c>
      <c r="CC33" s="32"/>
      <c r="CD33" s="31"/>
      <c r="CE33" s="31"/>
      <c r="CF33" s="31"/>
      <c r="CG33" s="31"/>
      <c r="CH33" s="31"/>
      <c r="CI33" s="31"/>
      <c r="CJ33" s="31"/>
      <c r="CK33" s="31"/>
      <c r="CL33" s="31"/>
      <c r="CM33" s="31"/>
      <c r="CN33" s="31"/>
      <c r="CO33" s="78"/>
      <c r="CP33" s="78"/>
      <c r="CQ33" s="78"/>
      <c r="CR33" s="78"/>
      <c r="CS33" s="31"/>
      <c r="CT33" s="31"/>
      <c r="CU33" s="31"/>
      <c r="CV33" s="31"/>
      <c r="CW33" s="31"/>
      <c r="CX33" s="4">
        <v>1</v>
      </c>
      <c r="CY33" s="31"/>
      <c r="CZ33" s="31"/>
      <c r="DA33" s="78"/>
      <c r="DB33" s="78"/>
      <c r="DC33" s="4">
        <v>1</v>
      </c>
      <c r="DD33" s="32"/>
      <c r="DE33" s="32"/>
      <c r="DF33" s="32"/>
      <c r="DG33" s="32"/>
      <c r="DH33" s="4">
        <v>1</v>
      </c>
      <c r="DI33" s="31"/>
      <c r="DJ33" s="32"/>
      <c r="DK33" s="32"/>
      <c r="DL33" s="32"/>
      <c r="DM33" s="31"/>
      <c r="DN33" s="31"/>
      <c r="DO33" s="31"/>
      <c r="DP33" s="31"/>
      <c r="DQ33" s="31"/>
      <c r="DR33" s="31"/>
      <c r="DS33" s="31"/>
      <c r="DT33" s="31"/>
      <c r="DU33" s="31"/>
      <c r="DV33" s="31"/>
      <c r="DW33" s="78"/>
      <c r="DX33" s="78"/>
      <c r="DY33" s="78"/>
      <c r="DZ33" s="31"/>
      <c r="EA33" s="31"/>
      <c r="EB33" s="31"/>
      <c r="EC33" s="4">
        <v>1</v>
      </c>
      <c r="ED33" s="32"/>
      <c r="EE33" s="32"/>
      <c r="EF33" s="31"/>
      <c r="EG33" s="32"/>
      <c r="EH33" s="32"/>
      <c r="EI33" s="32"/>
      <c r="EJ33" s="32"/>
      <c r="EK33" s="32"/>
      <c r="EL33" s="32"/>
      <c r="EM33" s="31"/>
      <c r="EN33" s="78"/>
      <c r="EO33" s="31"/>
      <c r="EP33" s="78"/>
      <c r="EQ33" s="31"/>
      <c r="ER33" s="31"/>
      <c r="ES33" s="4">
        <v>1</v>
      </c>
      <c r="ET33" s="32"/>
      <c r="EU33" s="31"/>
      <c r="EV33" s="78"/>
    </row>
    <row r="34" spans="1:152" ht="45" x14ac:dyDescent="0.25">
      <c r="A34" s="4">
        <v>30</v>
      </c>
      <c r="B34" s="217" t="s">
        <v>37</v>
      </c>
      <c r="C34" s="4">
        <v>1</v>
      </c>
      <c r="D34" s="4">
        <v>1</v>
      </c>
      <c r="E34" s="32"/>
      <c r="F34" s="4">
        <v>1</v>
      </c>
      <c r="G34" s="31"/>
      <c r="H34" s="31"/>
      <c r="I34" s="31"/>
      <c r="J34" s="31"/>
      <c r="K34" s="31"/>
      <c r="L34" s="31"/>
      <c r="M34" s="31"/>
      <c r="N34" s="31"/>
      <c r="O34" s="31"/>
      <c r="P34" s="31"/>
      <c r="Q34" s="31"/>
      <c r="R34" s="31"/>
      <c r="S34" s="31"/>
      <c r="T34" s="31"/>
      <c r="U34" s="78"/>
      <c r="V34" s="78"/>
      <c r="W34" s="78"/>
      <c r="X34" s="78"/>
      <c r="Y34" s="31"/>
      <c r="Z34" s="31"/>
      <c r="AA34" s="78"/>
      <c r="AB34" s="6"/>
      <c r="AC34" s="31"/>
      <c r="AD34" s="31"/>
      <c r="AE34" s="31"/>
      <c r="AF34" s="31"/>
      <c r="AG34" s="78"/>
      <c r="AH34" s="31"/>
      <c r="AI34" s="31"/>
      <c r="AJ34" s="78"/>
      <c r="AK34" s="78"/>
      <c r="AL34" s="78"/>
      <c r="AM34" s="78"/>
      <c r="AN34" s="31"/>
      <c r="AO34" s="31"/>
      <c r="AP34" s="4">
        <v>1</v>
      </c>
      <c r="AQ34" s="32"/>
      <c r="AR34" s="31"/>
      <c r="AS34" s="31"/>
      <c r="AT34" s="31"/>
      <c r="AU34" s="31"/>
      <c r="AV34" s="31"/>
      <c r="AW34" s="32"/>
      <c r="AX34" s="32"/>
      <c r="AY34" s="32"/>
      <c r="AZ34" s="32"/>
      <c r="BA34" s="31"/>
      <c r="BB34" s="31"/>
      <c r="BC34" s="31"/>
      <c r="BD34" s="31"/>
      <c r="BE34" s="31"/>
      <c r="BF34" s="31"/>
      <c r="BG34" s="31"/>
      <c r="BH34" s="31"/>
      <c r="BI34" s="78"/>
      <c r="BJ34" s="78"/>
      <c r="BK34" s="78"/>
      <c r="BL34" s="78"/>
      <c r="BM34" s="78"/>
      <c r="BN34" s="78"/>
      <c r="BO34" s="78"/>
      <c r="BP34" s="4">
        <v>1</v>
      </c>
      <c r="BQ34" s="32"/>
      <c r="BR34" s="31"/>
      <c r="BS34" s="31"/>
      <c r="BT34" s="4">
        <v>1</v>
      </c>
      <c r="BU34" s="31"/>
      <c r="BV34" s="78"/>
      <c r="BW34" s="44"/>
      <c r="BX34" s="44"/>
      <c r="BY34" s="31"/>
      <c r="BZ34" s="31"/>
      <c r="CA34" s="31"/>
      <c r="CB34" s="31"/>
      <c r="CC34" s="4">
        <v>1</v>
      </c>
      <c r="CD34" s="31"/>
      <c r="CE34" s="31"/>
      <c r="CF34" s="31"/>
      <c r="CG34" s="31"/>
      <c r="CH34" s="31"/>
      <c r="CI34" s="31"/>
      <c r="CJ34" s="31"/>
      <c r="CK34" s="4">
        <v>1</v>
      </c>
      <c r="CL34" s="31"/>
      <c r="CM34" s="31"/>
      <c r="CN34" s="31"/>
      <c r="CO34" s="78"/>
      <c r="CP34" s="78"/>
      <c r="CQ34" s="78"/>
      <c r="CR34" s="78"/>
      <c r="CS34" s="31"/>
      <c r="CT34" s="31"/>
      <c r="CU34" s="31"/>
      <c r="CV34" s="31"/>
      <c r="CW34" s="31"/>
      <c r="CX34" s="31"/>
      <c r="CY34" s="221" t="s">
        <v>1503</v>
      </c>
      <c r="CZ34" s="31"/>
      <c r="DA34" s="78"/>
      <c r="DB34" s="78"/>
      <c r="DC34" s="31"/>
      <c r="DD34" s="31"/>
      <c r="DE34" s="31"/>
      <c r="DF34" s="4">
        <v>1</v>
      </c>
      <c r="DG34" s="32"/>
      <c r="DH34" s="31"/>
      <c r="DI34" s="31"/>
      <c r="DJ34" s="32"/>
      <c r="DK34" s="32"/>
      <c r="DL34" s="32"/>
      <c r="DM34" s="221" t="s">
        <v>1509</v>
      </c>
      <c r="DN34" s="31"/>
      <c r="DO34" s="31"/>
      <c r="DP34" s="31"/>
      <c r="DQ34" s="31"/>
      <c r="DR34" s="31"/>
      <c r="DS34" s="4">
        <v>1</v>
      </c>
      <c r="DT34" s="31"/>
      <c r="DU34" s="31"/>
      <c r="DV34" s="4">
        <v>1</v>
      </c>
      <c r="DW34" s="78"/>
      <c r="DX34" s="78"/>
      <c r="DY34" s="78"/>
      <c r="DZ34" s="31"/>
      <c r="EA34" s="31"/>
      <c r="EB34" s="31"/>
      <c r="EC34" s="32"/>
      <c r="ED34" s="35"/>
      <c r="EE34" s="4">
        <v>1</v>
      </c>
      <c r="EF34" s="31"/>
      <c r="EG34" s="32"/>
      <c r="EH34" s="32"/>
      <c r="EI34" s="32"/>
      <c r="EJ34" s="32"/>
      <c r="EK34" s="32"/>
      <c r="EL34" s="4">
        <v>1</v>
      </c>
      <c r="EM34" s="31"/>
      <c r="EN34" s="78"/>
      <c r="EO34" s="31"/>
      <c r="EP34" s="78"/>
      <c r="EQ34" s="31"/>
      <c r="ER34" s="31"/>
      <c r="ES34" s="31"/>
      <c r="ET34" s="78"/>
      <c r="EU34" s="31"/>
      <c r="EV34" s="78"/>
    </row>
    <row r="35" spans="1:152" ht="17.25" customHeight="1" x14ac:dyDescent="0.25">
      <c r="A35" s="4">
        <v>31</v>
      </c>
      <c r="B35" s="191" t="s">
        <v>166</v>
      </c>
      <c r="C35" s="31"/>
      <c r="D35" s="31"/>
      <c r="E35" s="31"/>
      <c r="F35" s="31"/>
      <c r="G35" s="31"/>
      <c r="H35" s="31"/>
      <c r="I35" s="31"/>
      <c r="J35" s="31"/>
      <c r="K35" s="31"/>
      <c r="L35" s="31"/>
      <c r="M35" s="31"/>
      <c r="N35" s="31"/>
      <c r="O35" s="31"/>
      <c r="P35" s="31"/>
      <c r="Q35" s="31"/>
      <c r="R35" s="31"/>
      <c r="S35" s="31"/>
      <c r="T35" s="31"/>
      <c r="U35" s="78"/>
      <c r="V35" s="78"/>
      <c r="W35" s="78"/>
      <c r="X35" s="78"/>
      <c r="Y35" s="31"/>
      <c r="Z35" s="31"/>
      <c r="AA35" s="78"/>
      <c r="AB35" s="31"/>
      <c r="AC35" s="31"/>
      <c r="AD35" s="19">
        <v>1</v>
      </c>
      <c r="AE35" s="31"/>
      <c r="AF35" s="19">
        <v>1</v>
      </c>
      <c r="AG35" s="86"/>
      <c r="AH35" s="31"/>
      <c r="AI35" s="31"/>
      <c r="AJ35" s="78"/>
      <c r="AK35" s="78"/>
      <c r="AL35" s="78"/>
      <c r="AM35" s="78"/>
      <c r="AN35" s="31"/>
      <c r="AO35" s="31"/>
      <c r="AP35" s="31"/>
      <c r="AQ35" s="31"/>
      <c r="AR35" s="19">
        <v>1</v>
      </c>
      <c r="AS35" s="31"/>
      <c r="AT35" s="31"/>
      <c r="AU35" s="31"/>
      <c r="AV35" s="31"/>
      <c r="AW35" s="32"/>
      <c r="AX35" s="189" t="s">
        <v>1482</v>
      </c>
      <c r="AY35" s="32"/>
      <c r="AZ35" s="32"/>
      <c r="BA35" s="31"/>
      <c r="BB35" s="31"/>
      <c r="BC35" s="31"/>
      <c r="BD35" s="31"/>
      <c r="BE35" s="31"/>
      <c r="BF35" s="31"/>
      <c r="BG35" s="31"/>
      <c r="BH35" s="31"/>
      <c r="BI35" s="78"/>
      <c r="BJ35" s="78"/>
      <c r="BK35" s="78"/>
      <c r="BL35" s="78"/>
      <c r="BM35" s="78"/>
      <c r="BN35" s="78"/>
      <c r="BO35" s="78"/>
      <c r="BP35" s="31"/>
      <c r="BQ35" s="32"/>
      <c r="BR35" s="31"/>
      <c r="BS35" s="31"/>
      <c r="BT35" s="31"/>
      <c r="BU35" s="31"/>
      <c r="BV35" s="78"/>
      <c r="BW35" s="44"/>
      <c r="BX35" s="44"/>
      <c r="BY35" s="31"/>
      <c r="BZ35" s="31"/>
      <c r="CA35" s="31"/>
      <c r="CB35" s="31"/>
      <c r="CC35" s="31"/>
      <c r="CD35" s="31"/>
      <c r="CE35" s="31"/>
      <c r="CF35" s="31"/>
      <c r="CG35" s="31"/>
      <c r="CH35" s="31"/>
      <c r="CI35" s="31"/>
      <c r="CJ35" s="31"/>
      <c r="CK35" s="31"/>
      <c r="CL35" s="31"/>
      <c r="CM35" s="31"/>
      <c r="CN35" s="31"/>
      <c r="CO35" s="78"/>
      <c r="CP35" s="78"/>
      <c r="CQ35" s="78"/>
      <c r="CR35" s="78"/>
      <c r="CS35" s="31"/>
      <c r="CT35" s="31"/>
      <c r="CU35" s="31"/>
      <c r="CV35" s="31"/>
      <c r="CW35" s="31"/>
      <c r="CX35" s="19">
        <v>1</v>
      </c>
      <c r="CY35" s="31"/>
      <c r="CZ35" s="31"/>
      <c r="DA35" s="78"/>
      <c r="DB35" s="78"/>
      <c r="DC35" s="19">
        <v>1</v>
      </c>
      <c r="DD35" s="31"/>
      <c r="DE35" s="31"/>
      <c r="DF35" s="31"/>
      <c r="DG35" s="32"/>
      <c r="DH35" s="31"/>
      <c r="DI35" s="31"/>
      <c r="DJ35" s="32"/>
      <c r="DK35" s="32"/>
      <c r="DL35" s="32"/>
      <c r="DM35" s="31"/>
      <c r="DN35" s="31"/>
      <c r="DO35" s="31"/>
      <c r="DP35" s="31"/>
      <c r="DQ35" s="31"/>
      <c r="DR35" s="31"/>
      <c r="DS35" s="31"/>
      <c r="DT35" s="31"/>
      <c r="DU35" s="31"/>
      <c r="DV35" s="31"/>
      <c r="DW35" s="78"/>
      <c r="DX35" s="78"/>
      <c r="DY35" s="78"/>
      <c r="DZ35" s="31"/>
      <c r="EA35" s="31"/>
      <c r="EB35" s="31"/>
      <c r="EC35" s="31"/>
      <c r="ED35" s="31"/>
      <c r="EE35" s="31"/>
      <c r="EF35" s="31"/>
      <c r="EG35" s="31"/>
      <c r="EH35" s="31"/>
      <c r="EI35" s="31"/>
      <c r="EJ35" s="31"/>
      <c r="EK35" s="31"/>
      <c r="EL35" s="31"/>
      <c r="EM35" s="31"/>
      <c r="EN35" s="78"/>
      <c r="EO35" s="31"/>
      <c r="EP35" s="78"/>
      <c r="EQ35" s="31"/>
      <c r="ER35" s="31"/>
      <c r="ES35" s="31"/>
      <c r="ET35" s="78"/>
      <c r="EU35" s="31"/>
      <c r="EV35" s="78"/>
    </row>
    <row r="36" spans="1:152" ht="17.25" customHeight="1" x14ac:dyDescent="0.25">
      <c r="A36" s="4">
        <v>32</v>
      </c>
      <c r="B36" s="191" t="s">
        <v>38</v>
      </c>
      <c r="C36" s="31"/>
      <c r="D36" s="31"/>
      <c r="E36" s="4">
        <v>1</v>
      </c>
      <c r="F36" s="31"/>
      <c r="G36" s="31"/>
      <c r="H36" s="31"/>
      <c r="I36" s="31"/>
      <c r="J36" s="31"/>
      <c r="K36" s="31"/>
      <c r="L36" s="31"/>
      <c r="M36" s="31"/>
      <c r="N36" s="31"/>
      <c r="O36" s="31"/>
      <c r="P36" s="4">
        <v>1</v>
      </c>
      <c r="Q36" s="31"/>
      <c r="R36" s="31"/>
      <c r="S36" s="31"/>
      <c r="T36" s="31"/>
      <c r="U36" s="78"/>
      <c r="V36" s="78"/>
      <c r="W36" s="78"/>
      <c r="X36" s="78"/>
      <c r="Y36" s="31"/>
      <c r="Z36" s="31"/>
      <c r="AA36" s="78"/>
      <c r="AB36" s="31"/>
      <c r="AC36" s="4">
        <v>1</v>
      </c>
      <c r="AD36" s="45"/>
      <c r="AE36" s="31"/>
      <c r="AF36" s="31"/>
      <c r="AG36" s="78"/>
      <c r="AH36" s="31"/>
      <c r="AI36" s="31"/>
      <c r="AJ36" s="78"/>
      <c r="AK36" s="78"/>
      <c r="AL36" s="78"/>
      <c r="AM36" s="78"/>
      <c r="AN36" s="31"/>
      <c r="AO36" s="31"/>
      <c r="AP36" s="31"/>
      <c r="AQ36" s="196" t="s">
        <v>1492</v>
      </c>
      <c r="AR36" s="31"/>
      <c r="AS36" s="31"/>
      <c r="AT36" s="31"/>
      <c r="AU36" s="31"/>
      <c r="AV36" s="3">
        <v>1</v>
      </c>
      <c r="AW36" s="32"/>
      <c r="AX36" s="32"/>
      <c r="AY36" s="32"/>
      <c r="AZ36" s="32"/>
      <c r="BA36" s="31"/>
      <c r="BB36" s="31"/>
      <c r="BC36" s="31"/>
      <c r="BD36" s="31"/>
      <c r="BE36" s="31"/>
      <c r="BF36" s="31"/>
      <c r="BG36" s="31"/>
      <c r="BH36" s="31"/>
      <c r="BI36" s="78"/>
      <c r="BJ36" s="78"/>
      <c r="BK36" s="78"/>
      <c r="BL36" s="78"/>
      <c r="BM36" s="78"/>
      <c r="BN36" s="78"/>
      <c r="BO36" s="78"/>
      <c r="BP36" s="31"/>
      <c r="BQ36" s="32"/>
      <c r="BR36" s="31"/>
      <c r="BS36" s="31"/>
      <c r="BT36" s="31"/>
      <c r="BU36" s="31"/>
      <c r="BV36" s="78"/>
      <c r="BW36" s="44"/>
      <c r="BX36" s="44"/>
      <c r="BY36" s="31"/>
      <c r="BZ36" s="4">
        <v>1</v>
      </c>
      <c r="CA36" s="4">
        <v>1</v>
      </c>
      <c r="CB36" s="31"/>
      <c r="CC36" s="31"/>
      <c r="CD36" s="31"/>
      <c r="CE36" s="4">
        <v>1</v>
      </c>
      <c r="CF36" s="31"/>
      <c r="CG36" s="31"/>
      <c r="CH36" s="31"/>
      <c r="CI36" s="31"/>
      <c r="CJ36" s="31"/>
      <c r="CK36" s="31"/>
      <c r="CL36" s="31"/>
      <c r="CM36" s="31"/>
      <c r="CN36" s="31"/>
      <c r="CO36" s="78"/>
      <c r="CP36" s="78"/>
      <c r="CQ36" s="78"/>
      <c r="CR36" s="78"/>
      <c r="CS36" s="31"/>
      <c r="CT36" s="31"/>
      <c r="CU36" s="31"/>
      <c r="CV36" s="31"/>
      <c r="CW36" s="31"/>
      <c r="CX36" s="31"/>
      <c r="CY36" s="31"/>
      <c r="CZ36" s="31"/>
      <c r="DA36" s="78"/>
      <c r="DB36" s="78"/>
      <c r="DC36" s="4">
        <v>1</v>
      </c>
      <c r="DD36" s="31"/>
      <c r="DE36" s="31"/>
      <c r="DF36" s="31"/>
      <c r="DG36" s="31"/>
      <c r="DH36" s="31"/>
      <c r="DI36" s="31"/>
      <c r="DJ36" s="31"/>
      <c r="DK36" s="31"/>
      <c r="DL36" s="31"/>
      <c r="DM36" s="31"/>
      <c r="DN36" s="31"/>
      <c r="DO36" s="31"/>
      <c r="DP36" s="31"/>
      <c r="DQ36" s="31"/>
      <c r="DR36" s="31"/>
      <c r="DS36" s="31"/>
      <c r="DT36" s="4">
        <v>1</v>
      </c>
      <c r="DU36" s="32"/>
      <c r="DV36" s="4">
        <v>1</v>
      </c>
      <c r="DW36" s="78"/>
      <c r="DX36" s="78"/>
      <c r="DY36" s="78"/>
      <c r="DZ36" s="4">
        <v>1</v>
      </c>
      <c r="EA36" s="4">
        <v>1</v>
      </c>
      <c r="EB36" s="4">
        <v>1</v>
      </c>
      <c r="EC36" s="31"/>
      <c r="ED36" s="31"/>
      <c r="EE36" s="31"/>
      <c r="EF36" s="31"/>
      <c r="EG36" s="31"/>
      <c r="EH36" s="31"/>
      <c r="EI36" s="31"/>
      <c r="EJ36" s="31"/>
      <c r="EK36" s="31"/>
      <c r="EL36" s="31"/>
      <c r="EM36" s="31"/>
      <c r="EN36" s="78"/>
      <c r="EO36" s="31"/>
      <c r="EP36" s="78"/>
      <c r="EQ36" s="31"/>
      <c r="ER36" s="31"/>
      <c r="ES36" s="31"/>
      <c r="ET36" s="32"/>
      <c r="EU36" s="31"/>
      <c r="EV36" s="78"/>
    </row>
    <row r="37" spans="1:152" ht="17.25" customHeight="1" x14ac:dyDescent="0.25">
      <c r="A37" s="4">
        <v>33</v>
      </c>
      <c r="B37" s="61" t="s">
        <v>167</v>
      </c>
      <c r="C37" s="31"/>
      <c r="D37" s="31"/>
      <c r="E37" s="31"/>
      <c r="F37" s="31"/>
      <c r="G37" s="31"/>
      <c r="H37" s="31"/>
      <c r="I37" s="31"/>
      <c r="J37" s="4">
        <v>1</v>
      </c>
      <c r="K37" s="31"/>
      <c r="L37" s="31"/>
      <c r="M37" s="31"/>
      <c r="N37" s="31"/>
      <c r="O37" s="31"/>
      <c r="P37" s="31"/>
      <c r="Q37" s="31"/>
      <c r="R37" s="31"/>
      <c r="S37" s="31"/>
      <c r="T37" s="31"/>
      <c r="U37" s="78"/>
      <c r="V37" s="78"/>
      <c r="W37" s="78"/>
      <c r="X37" s="78"/>
      <c r="Y37" s="31"/>
      <c r="Z37" s="31"/>
      <c r="AA37" s="78"/>
      <c r="AB37" s="31"/>
      <c r="AC37" s="19">
        <v>1</v>
      </c>
      <c r="AD37" s="45"/>
      <c r="AE37" s="31"/>
      <c r="AF37" s="31"/>
      <c r="AG37" s="78"/>
      <c r="AH37" s="31"/>
      <c r="AI37" s="31"/>
      <c r="AJ37" s="78"/>
      <c r="AK37" s="78"/>
      <c r="AL37" s="78"/>
      <c r="AM37" s="78"/>
      <c r="AN37" s="31"/>
      <c r="AO37" s="31"/>
      <c r="AP37" s="31"/>
      <c r="AQ37" s="31"/>
      <c r="AR37" s="31"/>
      <c r="AS37" s="31"/>
      <c r="AT37" s="31"/>
      <c r="AU37" s="31"/>
      <c r="AV37" s="31"/>
      <c r="AW37" s="31"/>
      <c r="AX37" s="32"/>
      <c r="AY37" s="31"/>
      <c r="AZ37" s="31"/>
      <c r="BA37" s="31"/>
      <c r="BB37" s="31"/>
      <c r="BC37" s="4">
        <v>1</v>
      </c>
      <c r="BD37" s="4">
        <v>1</v>
      </c>
      <c r="BE37" s="31"/>
      <c r="BF37" s="31"/>
      <c r="BG37" s="31"/>
      <c r="BH37" s="31"/>
      <c r="BI37" s="78"/>
      <c r="BJ37" s="78"/>
      <c r="BK37" s="78"/>
      <c r="BL37" s="78"/>
      <c r="BM37" s="78"/>
      <c r="BN37" s="78"/>
      <c r="BO37" s="78"/>
      <c r="BP37" s="31"/>
      <c r="BQ37" s="78"/>
      <c r="BR37" s="31"/>
      <c r="BS37" s="4">
        <v>1</v>
      </c>
      <c r="BT37" s="31"/>
      <c r="BU37" s="4">
        <v>1</v>
      </c>
      <c r="BV37" s="78"/>
      <c r="BW37" s="44"/>
      <c r="BX37" s="44"/>
      <c r="BY37" s="31"/>
      <c r="BZ37" s="31"/>
      <c r="CA37" s="4">
        <v>1</v>
      </c>
      <c r="CB37" s="31"/>
      <c r="CC37" s="31"/>
      <c r="CD37" s="31"/>
      <c r="CE37" s="31"/>
      <c r="CF37" s="31"/>
      <c r="CG37" s="31"/>
      <c r="CH37" s="31"/>
      <c r="CI37" s="31"/>
      <c r="CJ37" s="31"/>
      <c r="CK37" s="31"/>
      <c r="CL37" s="31"/>
      <c r="CM37" s="4">
        <v>1</v>
      </c>
      <c r="CN37" s="31"/>
      <c r="CO37" s="78"/>
      <c r="CP37" s="78"/>
      <c r="CQ37" s="78"/>
      <c r="CR37" s="78"/>
      <c r="CS37" s="31"/>
      <c r="CT37" s="31"/>
      <c r="CU37" s="31"/>
      <c r="CV37" s="31"/>
      <c r="CW37" s="31"/>
      <c r="CX37" s="31"/>
      <c r="CY37" s="31"/>
      <c r="CZ37" s="31"/>
      <c r="DA37" s="78"/>
      <c r="DB37" s="78"/>
      <c r="DC37" s="31"/>
      <c r="DD37" s="31"/>
      <c r="DE37" s="31"/>
      <c r="DF37" s="31"/>
      <c r="DG37" s="31"/>
      <c r="DH37" s="31"/>
      <c r="DI37" s="4">
        <v>1</v>
      </c>
      <c r="DJ37" s="31"/>
      <c r="DK37" s="4">
        <v>1</v>
      </c>
      <c r="DL37" s="31"/>
      <c r="DM37" s="31"/>
      <c r="DN37" s="31"/>
      <c r="DO37" s="31"/>
      <c r="DP37" s="31"/>
      <c r="DQ37" s="31"/>
      <c r="DR37" s="31"/>
      <c r="DS37" s="31"/>
      <c r="DT37" s="31"/>
      <c r="DU37" s="4">
        <v>1</v>
      </c>
      <c r="DV37" s="31"/>
      <c r="DW37" s="78"/>
      <c r="DX37" s="78"/>
      <c r="DY37" s="78"/>
      <c r="DZ37" s="31"/>
      <c r="EA37" s="31"/>
      <c r="EB37" s="31"/>
      <c r="EC37" s="31"/>
      <c r="ED37" s="31"/>
      <c r="EE37" s="31"/>
      <c r="EF37" s="31"/>
      <c r="EG37" s="31"/>
      <c r="EH37" s="4">
        <v>1</v>
      </c>
      <c r="EI37" s="31"/>
      <c r="EJ37" s="31"/>
      <c r="EK37" s="31"/>
      <c r="EL37" s="31"/>
      <c r="EM37" s="31"/>
      <c r="EN37" s="78"/>
      <c r="EO37" s="31"/>
      <c r="EP37" s="78"/>
      <c r="EQ37" s="31"/>
      <c r="ER37" s="31"/>
      <c r="ES37" s="4">
        <v>1</v>
      </c>
      <c r="ET37" s="78"/>
      <c r="EU37" s="31"/>
      <c r="EV37" s="78"/>
    </row>
    <row r="38" spans="1:152" ht="17.25" customHeight="1" x14ac:dyDescent="0.25">
      <c r="A38" s="4">
        <v>34</v>
      </c>
      <c r="B38" s="61" t="s">
        <v>168</v>
      </c>
      <c r="C38" s="31"/>
      <c r="D38" s="31"/>
      <c r="E38" s="31"/>
      <c r="F38" s="31"/>
      <c r="G38" s="31"/>
      <c r="H38" s="31"/>
      <c r="I38" s="31"/>
      <c r="J38" s="31"/>
      <c r="K38" s="31"/>
      <c r="L38" s="31"/>
      <c r="M38" s="31"/>
      <c r="N38" s="31"/>
      <c r="O38" s="31"/>
      <c r="P38" s="31"/>
      <c r="Q38" s="31"/>
      <c r="R38" s="31"/>
      <c r="S38" s="31"/>
      <c r="T38" s="31"/>
      <c r="U38" s="78"/>
      <c r="V38" s="78"/>
      <c r="W38" s="78"/>
      <c r="X38" s="78"/>
      <c r="Y38" s="31"/>
      <c r="Z38" s="31"/>
      <c r="AA38" s="78"/>
      <c r="AB38" s="31"/>
      <c r="AC38" s="4">
        <v>1</v>
      </c>
      <c r="AD38" s="45"/>
      <c r="AE38" s="31"/>
      <c r="AF38" s="31"/>
      <c r="AG38" s="78"/>
      <c r="AH38" s="31"/>
      <c r="AI38" s="31"/>
      <c r="AJ38" s="78"/>
      <c r="AK38" s="78"/>
      <c r="AL38" s="78"/>
      <c r="AM38" s="78"/>
      <c r="AN38" s="31"/>
      <c r="AO38" s="31"/>
      <c r="AP38" s="31"/>
      <c r="AQ38" s="31"/>
      <c r="AR38" s="31"/>
      <c r="AS38" s="31"/>
      <c r="AT38" s="31"/>
      <c r="AU38" s="31"/>
      <c r="AV38" s="31"/>
      <c r="AW38" s="31"/>
      <c r="AX38" s="31"/>
      <c r="AY38" s="31"/>
      <c r="AZ38" s="4">
        <v>1</v>
      </c>
      <c r="BA38" s="31"/>
      <c r="BB38" s="31"/>
      <c r="BC38" s="31"/>
      <c r="BD38" s="31"/>
      <c r="BE38" s="31"/>
      <c r="BF38" s="31"/>
      <c r="BG38" s="31"/>
      <c r="BH38" s="31"/>
      <c r="BI38" s="78"/>
      <c r="BJ38" s="78"/>
      <c r="BK38" s="78"/>
      <c r="BL38" s="78"/>
      <c r="BM38" s="78"/>
      <c r="BN38" s="78"/>
      <c r="BO38" s="78"/>
      <c r="BP38" s="31"/>
      <c r="BQ38" s="78"/>
      <c r="BR38" s="31"/>
      <c r="BS38" s="31"/>
      <c r="BT38" s="31"/>
      <c r="BU38" s="31"/>
      <c r="BV38" s="78"/>
      <c r="BW38" s="44"/>
      <c r="BX38" s="44"/>
      <c r="BY38" s="31"/>
      <c r="BZ38" s="31"/>
      <c r="CA38" s="31"/>
      <c r="CB38" s="31"/>
      <c r="CC38" s="31"/>
      <c r="CD38" s="31"/>
      <c r="CE38" s="31"/>
      <c r="CF38" s="31"/>
      <c r="CG38" s="31"/>
      <c r="CH38" s="31"/>
      <c r="CI38" s="31"/>
      <c r="CJ38" s="31"/>
      <c r="CK38" s="31"/>
      <c r="CL38" s="31"/>
      <c r="CM38" s="31"/>
      <c r="CN38" s="31"/>
      <c r="CO38" s="78"/>
      <c r="CP38" s="78"/>
      <c r="CQ38" s="78"/>
      <c r="CR38" s="78"/>
      <c r="CS38" s="31"/>
      <c r="CT38" s="31"/>
      <c r="CU38" s="31"/>
      <c r="CV38" s="31"/>
      <c r="CW38" s="31"/>
      <c r="CX38" s="31"/>
      <c r="CY38" s="4">
        <v>1</v>
      </c>
      <c r="CZ38" s="31"/>
      <c r="DA38" s="78"/>
      <c r="DB38" s="78"/>
      <c r="DC38" s="31"/>
      <c r="DD38" s="31"/>
      <c r="DE38" s="31"/>
      <c r="DF38" s="31"/>
      <c r="DG38" s="31"/>
      <c r="DH38" s="31"/>
      <c r="DI38" s="31"/>
      <c r="DJ38" s="31"/>
      <c r="DK38" s="31"/>
      <c r="DL38" s="31"/>
      <c r="DM38" s="31"/>
      <c r="DN38" s="31"/>
      <c r="DO38" s="31"/>
      <c r="DP38" s="4">
        <v>1</v>
      </c>
      <c r="DQ38" s="31"/>
      <c r="DR38" s="31"/>
      <c r="DS38" s="31"/>
      <c r="DT38" s="31"/>
      <c r="DU38" s="31"/>
      <c r="DV38" s="31"/>
      <c r="DW38" s="78"/>
      <c r="DX38" s="78"/>
      <c r="DY38" s="78"/>
      <c r="DZ38" s="31"/>
      <c r="EA38" s="31"/>
      <c r="EB38" s="31"/>
      <c r="EC38" s="31"/>
      <c r="ED38" s="31"/>
      <c r="EE38" s="31"/>
      <c r="EF38" s="31"/>
      <c r="EG38" s="31"/>
      <c r="EH38" s="31"/>
      <c r="EI38" s="31"/>
      <c r="EJ38" s="31"/>
      <c r="EK38" s="31"/>
      <c r="EL38" s="31"/>
      <c r="EM38" s="31"/>
      <c r="EN38" s="78"/>
      <c r="EO38" s="31"/>
      <c r="EP38" s="78"/>
      <c r="EQ38" s="31"/>
      <c r="ER38" s="31"/>
      <c r="ES38" s="4">
        <v>1</v>
      </c>
      <c r="ET38" s="78"/>
      <c r="EU38" s="31"/>
      <c r="EV38" s="78"/>
    </row>
    <row r="39" spans="1:152" ht="17.25" customHeight="1" x14ac:dyDescent="0.25">
      <c r="A39" s="4">
        <v>35</v>
      </c>
      <c r="B39" s="61" t="s">
        <v>169</v>
      </c>
      <c r="C39" s="31"/>
      <c r="D39" s="31"/>
      <c r="E39" s="31"/>
      <c r="F39" s="31"/>
      <c r="G39" s="31"/>
      <c r="H39" s="31"/>
      <c r="I39" s="31"/>
      <c r="J39" s="31"/>
      <c r="K39" s="31"/>
      <c r="L39" s="31"/>
      <c r="M39" s="31"/>
      <c r="N39" s="31"/>
      <c r="O39" s="31"/>
      <c r="P39" s="4">
        <v>1</v>
      </c>
      <c r="Q39" s="31"/>
      <c r="R39" s="31"/>
      <c r="S39" s="31"/>
      <c r="T39" s="31"/>
      <c r="U39" s="78"/>
      <c r="V39" s="78"/>
      <c r="W39" s="78"/>
      <c r="X39" s="78"/>
      <c r="Y39" s="31"/>
      <c r="Z39" s="31"/>
      <c r="AA39" s="78"/>
      <c r="AB39" s="31"/>
      <c r="AC39" s="4">
        <v>1</v>
      </c>
      <c r="AD39" s="45"/>
      <c r="AE39" s="31"/>
      <c r="AF39" s="31"/>
      <c r="AG39" s="78"/>
      <c r="AH39" s="31"/>
      <c r="AI39" s="31"/>
      <c r="AJ39" s="78"/>
      <c r="AK39" s="78"/>
      <c r="AL39" s="78"/>
      <c r="AM39" s="78"/>
      <c r="AN39" s="31"/>
      <c r="AO39" s="31"/>
      <c r="AP39" s="31"/>
      <c r="AQ39" s="31"/>
      <c r="AR39" s="31"/>
      <c r="AS39" s="31"/>
      <c r="AT39" s="31"/>
      <c r="AU39" s="31"/>
      <c r="AV39" s="31"/>
      <c r="AW39" s="31"/>
      <c r="AX39" s="31"/>
      <c r="AY39" s="31"/>
      <c r="AZ39" s="4">
        <v>1</v>
      </c>
      <c r="BA39" s="31"/>
      <c r="BB39" s="31"/>
      <c r="BC39" s="31"/>
      <c r="BD39" s="31"/>
      <c r="BE39" s="31"/>
      <c r="BF39" s="31"/>
      <c r="BG39" s="31"/>
      <c r="BH39" s="31"/>
      <c r="BI39" s="78"/>
      <c r="BJ39" s="78"/>
      <c r="BK39" s="78"/>
      <c r="BL39" s="78"/>
      <c r="BM39" s="78"/>
      <c r="BN39" s="78"/>
      <c r="BO39" s="78"/>
      <c r="BP39" s="31"/>
      <c r="BQ39" s="78"/>
      <c r="BR39" s="31"/>
      <c r="BS39" s="31"/>
      <c r="BT39" s="31"/>
      <c r="BU39" s="31"/>
      <c r="BV39" s="86"/>
      <c r="BW39" s="44"/>
      <c r="BX39" s="44"/>
      <c r="BY39" s="31"/>
      <c r="BZ39" s="31"/>
      <c r="CA39" s="31"/>
      <c r="CB39" s="31"/>
      <c r="CC39" s="31"/>
      <c r="CD39" s="31"/>
      <c r="CE39" s="31"/>
      <c r="CF39" s="31"/>
      <c r="CG39" s="31"/>
      <c r="CH39" s="31"/>
      <c r="CI39" s="31"/>
      <c r="CJ39" s="31"/>
      <c r="CK39" s="31"/>
      <c r="CL39" s="4">
        <v>1</v>
      </c>
      <c r="CM39" s="31"/>
      <c r="CN39" s="31"/>
      <c r="CO39" s="78"/>
      <c r="CP39" s="78"/>
      <c r="CQ39" s="78"/>
      <c r="CR39" s="78"/>
      <c r="CS39" s="31"/>
      <c r="CT39" s="31"/>
      <c r="CU39" s="31"/>
      <c r="CV39" s="31"/>
      <c r="CW39" s="31"/>
      <c r="CX39" s="31"/>
      <c r="CY39" s="31"/>
      <c r="CZ39" s="31"/>
      <c r="DA39" s="78"/>
      <c r="DB39" s="78"/>
      <c r="DC39" s="31"/>
      <c r="DD39" s="31"/>
      <c r="DE39" s="4">
        <v>1</v>
      </c>
      <c r="DF39" s="31"/>
      <c r="DG39" s="31"/>
      <c r="DH39" s="31"/>
      <c r="DI39" s="31"/>
      <c r="DJ39" s="31"/>
      <c r="DK39" s="31"/>
      <c r="DL39" s="31"/>
      <c r="DM39" s="31"/>
      <c r="DN39" s="31"/>
      <c r="DO39" s="31"/>
      <c r="DP39" s="31"/>
      <c r="DQ39" s="31"/>
      <c r="DR39" s="31"/>
      <c r="DS39" s="31"/>
      <c r="DT39" s="31"/>
      <c r="DU39" s="31"/>
      <c r="DV39" s="31"/>
      <c r="DW39" s="78"/>
      <c r="DX39" s="78"/>
      <c r="DY39" s="78"/>
      <c r="DZ39" s="31"/>
      <c r="EA39" s="31"/>
      <c r="EB39" s="31"/>
      <c r="EC39" s="31"/>
      <c r="ED39" s="31"/>
      <c r="EE39" s="31"/>
      <c r="EF39" s="31"/>
      <c r="EG39" s="31"/>
      <c r="EH39" s="31"/>
      <c r="EI39" s="31"/>
      <c r="EJ39" s="31"/>
      <c r="EK39" s="31"/>
      <c r="EL39" s="31"/>
      <c r="EM39" s="31"/>
      <c r="EN39" s="78"/>
      <c r="EO39" s="31"/>
      <c r="EP39" s="78"/>
      <c r="EQ39" s="31"/>
      <c r="ER39" s="31"/>
      <c r="ES39" s="4">
        <v>1</v>
      </c>
      <c r="ET39" s="32"/>
      <c r="EU39" s="31"/>
      <c r="EV39" s="78"/>
    </row>
    <row r="40" spans="1:152" ht="17.25" customHeight="1" x14ac:dyDescent="0.25">
      <c r="A40" s="4">
        <v>36</v>
      </c>
      <c r="B40" s="61" t="s">
        <v>170</v>
      </c>
      <c r="C40" s="31"/>
      <c r="D40" s="31"/>
      <c r="E40" s="31"/>
      <c r="F40" s="31"/>
      <c r="G40" s="31"/>
      <c r="H40" s="4">
        <v>1</v>
      </c>
      <c r="I40" s="31"/>
      <c r="J40" s="31"/>
      <c r="K40" s="31"/>
      <c r="L40" s="31"/>
      <c r="M40" s="31"/>
      <c r="N40" s="31"/>
      <c r="O40" s="31"/>
      <c r="P40" s="31"/>
      <c r="Q40" s="31"/>
      <c r="R40" s="31"/>
      <c r="S40" s="31"/>
      <c r="T40" s="31"/>
      <c r="U40" s="78"/>
      <c r="V40" s="78"/>
      <c r="W40" s="78"/>
      <c r="X40" s="78"/>
      <c r="Y40" s="31"/>
      <c r="Z40" s="31"/>
      <c r="AA40" s="78"/>
      <c r="AB40" s="31"/>
      <c r="AC40" s="31"/>
      <c r="AD40" s="45"/>
      <c r="AE40" s="31"/>
      <c r="AF40" s="31"/>
      <c r="AG40" s="78"/>
      <c r="AH40" s="31"/>
      <c r="AI40" s="31"/>
      <c r="AJ40" s="78"/>
      <c r="AK40" s="78"/>
      <c r="AL40" s="78"/>
      <c r="AM40" s="78"/>
      <c r="AN40" s="31"/>
      <c r="AO40" s="31"/>
      <c r="AP40" s="31"/>
      <c r="AQ40" s="31"/>
      <c r="AR40" s="31"/>
      <c r="AS40" s="31"/>
      <c r="AT40" s="31"/>
      <c r="AU40" s="31"/>
      <c r="AV40" s="31"/>
      <c r="AW40" s="31"/>
      <c r="AX40" s="31"/>
      <c r="AY40" s="31"/>
      <c r="AZ40" s="31"/>
      <c r="BA40" s="31"/>
      <c r="BB40" s="31"/>
      <c r="BC40" s="31"/>
      <c r="BD40" s="31"/>
      <c r="BE40" s="31"/>
      <c r="BF40" s="4">
        <v>1</v>
      </c>
      <c r="BG40" s="31"/>
      <c r="BH40" s="31"/>
      <c r="BI40" s="78"/>
      <c r="BJ40" s="78"/>
      <c r="BK40" s="78"/>
      <c r="BL40" s="78"/>
      <c r="BM40" s="78"/>
      <c r="BN40" s="78"/>
      <c r="BO40" s="78"/>
      <c r="BP40" s="31"/>
      <c r="BQ40" s="78"/>
      <c r="BR40" s="31"/>
      <c r="BS40" s="31"/>
      <c r="BT40" s="31"/>
      <c r="BU40" s="31"/>
      <c r="BV40" s="78"/>
      <c r="BW40" s="78"/>
      <c r="BX40" s="78"/>
      <c r="BY40" s="31"/>
      <c r="BZ40" s="31"/>
      <c r="CA40" s="31"/>
      <c r="CB40" s="31"/>
      <c r="CC40" s="31"/>
      <c r="CD40" s="31"/>
      <c r="CE40" s="31"/>
      <c r="CF40" s="31"/>
      <c r="CG40" s="31"/>
      <c r="CH40" s="4">
        <v>1</v>
      </c>
      <c r="CI40" s="31"/>
      <c r="CJ40" s="31"/>
      <c r="CK40" s="31"/>
      <c r="CL40" s="31"/>
      <c r="CM40" s="31"/>
      <c r="CN40" s="31"/>
      <c r="CO40" s="78"/>
      <c r="CP40" s="78"/>
      <c r="CQ40" s="78"/>
      <c r="CR40" s="78"/>
      <c r="CS40" s="31"/>
      <c r="CT40" s="31"/>
      <c r="CU40" s="31"/>
      <c r="CV40" s="31"/>
      <c r="CW40" s="31"/>
      <c r="CX40" s="31"/>
      <c r="CY40" s="31"/>
      <c r="CZ40" s="31"/>
      <c r="DA40" s="78"/>
      <c r="DB40" s="78"/>
      <c r="DC40" s="31"/>
      <c r="DD40" s="31"/>
      <c r="DE40" s="31"/>
      <c r="DF40" s="31"/>
      <c r="DG40" s="31"/>
      <c r="DH40" s="31"/>
      <c r="DI40" s="31"/>
      <c r="DJ40" s="31"/>
      <c r="DK40" s="31"/>
      <c r="DL40" s="4">
        <v>1</v>
      </c>
      <c r="DM40" s="31"/>
      <c r="DN40" s="31"/>
      <c r="DO40" s="31"/>
      <c r="DP40" s="31"/>
      <c r="DQ40" s="31"/>
      <c r="DR40" s="31"/>
      <c r="DS40" s="31"/>
      <c r="DT40" s="31"/>
      <c r="DU40" s="31"/>
      <c r="DV40" s="31"/>
      <c r="DW40" s="78"/>
      <c r="DX40" s="78"/>
      <c r="DY40" s="78"/>
      <c r="DZ40" s="31"/>
      <c r="EA40" s="31"/>
      <c r="EB40" s="31"/>
      <c r="EC40" s="31"/>
      <c r="ED40" s="31"/>
      <c r="EE40" s="31"/>
      <c r="EF40" s="31"/>
      <c r="EG40" s="31"/>
      <c r="EH40" s="31"/>
      <c r="EI40" s="31"/>
      <c r="EJ40" s="31"/>
      <c r="EK40" s="31"/>
      <c r="EL40" s="31"/>
      <c r="EM40" s="31"/>
      <c r="EN40" s="78"/>
      <c r="EO40" s="31"/>
      <c r="EP40" s="78"/>
      <c r="EQ40" s="4">
        <v>1</v>
      </c>
      <c r="ER40" s="31"/>
      <c r="ES40" s="31"/>
      <c r="ET40" s="78"/>
      <c r="EU40" s="31"/>
      <c r="EV40" s="78"/>
    </row>
    <row r="41" spans="1:152" ht="17.25" customHeight="1" x14ac:dyDescent="0.25">
      <c r="A41" s="4">
        <v>37</v>
      </c>
      <c r="B41" s="61" t="s">
        <v>171</v>
      </c>
      <c r="C41" s="31"/>
      <c r="D41" s="31"/>
      <c r="E41" s="31"/>
      <c r="F41" s="31"/>
      <c r="G41" s="31"/>
      <c r="H41" s="4">
        <v>1</v>
      </c>
      <c r="I41" s="31"/>
      <c r="J41" s="31"/>
      <c r="K41" s="31"/>
      <c r="L41" s="31"/>
      <c r="M41" s="31"/>
      <c r="N41" s="31"/>
      <c r="O41" s="31"/>
      <c r="P41" s="31"/>
      <c r="Q41" s="31"/>
      <c r="R41" s="31"/>
      <c r="S41" s="31"/>
      <c r="T41" s="31"/>
      <c r="U41" s="78"/>
      <c r="V41" s="78"/>
      <c r="W41" s="78"/>
      <c r="X41" s="78"/>
      <c r="Y41" s="31"/>
      <c r="Z41" s="31"/>
      <c r="AA41" s="78"/>
      <c r="AB41" s="31"/>
      <c r="AC41" s="31"/>
      <c r="AD41" s="45"/>
      <c r="AE41" s="31"/>
      <c r="AF41" s="31"/>
      <c r="AG41" s="78"/>
      <c r="AH41" s="31"/>
      <c r="AI41" s="31"/>
      <c r="AJ41" s="78"/>
      <c r="AK41" s="78"/>
      <c r="AL41" s="78"/>
      <c r="AM41" s="78"/>
      <c r="AN41" s="31"/>
      <c r="AO41" s="31"/>
      <c r="AP41" s="31"/>
      <c r="AQ41" s="31"/>
      <c r="AR41" s="31"/>
      <c r="AS41" s="31"/>
      <c r="AT41" s="31"/>
      <c r="AU41" s="31"/>
      <c r="AV41" s="31"/>
      <c r="AW41" s="31"/>
      <c r="AX41" s="31"/>
      <c r="AY41" s="31"/>
      <c r="AZ41" s="31"/>
      <c r="BA41" s="31"/>
      <c r="BB41" s="31"/>
      <c r="BC41" s="31"/>
      <c r="BD41" s="31"/>
      <c r="BE41" s="31"/>
      <c r="BF41" s="4">
        <v>1</v>
      </c>
      <c r="BG41" s="31"/>
      <c r="BH41" s="31"/>
      <c r="BI41" s="78"/>
      <c r="BJ41" s="78"/>
      <c r="BK41" s="78"/>
      <c r="BL41" s="78"/>
      <c r="BM41" s="78"/>
      <c r="BN41" s="78"/>
      <c r="BO41" s="78"/>
      <c r="BP41" s="31"/>
      <c r="BQ41" s="78"/>
      <c r="BR41" s="31"/>
      <c r="BS41" s="31"/>
      <c r="BT41" s="31"/>
      <c r="BU41" s="31"/>
      <c r="BV41" s="78"/>
      <c r="BW41" s="78"/>
      <c r="BX41" s="78"/>
      <c r="BY41" s="31"/>
      <c r="BZ41" s="31"/>
      <c r="CA41" s="31"/>
      <c r="CB41" s="31"/>
      <c r="CC41" s="31"/>
      <c r="CD41" s="31"/>
      <c r="CE41" s="31"/>
      <c r="CF41" s="31"/>
      <c r="CG41" s="31"/>
      <c r="CH41" s="31"/>
      <c r="CI41" s="31"/>
      <c r="CJ41" s="31"/>
      <c r="CK41" s="31"/>
      <c r="CL41" s="31"/>
      <c r="CM41" s="31"/>
      <c r="CN41" s="31"/>
      <c r="CO41" s="78"/>
      <c r="CP41" s="78"/>
      <c r="CQ41" s="78"/>
      <c r="CR41" s="78"/>
      <c r="CS41" s="31"/>
      <c r="CT41" s="31"/>
      <c r="CU41" s="31"/>
      <c r="CV41" s="31"/>
      <c r="CW41" s="31"/>
      <c r="CX41" s="4">
        <v>1</v>
      </c>
      <c r="CY41" s="31"/>
      <c r="CZ41" s="31"/>
      <c r="DA41" s="78"/>
      <c r="DB41" s="78"/>
      <c r="DC41" s="31"/>
      <c r="DD41" s="31"/>
      <c r="DE41" s="31"/>
      <c r="DF41" s="31"/>
      <c r="DG41" s="31"/>
      <c r="DH41" s="4">
        <v>1</v>
      </c>
      <c r="DI41" s="31"/>
      <c r="DJ41" s="31"/>
      <c r="DK41" s="31"/>
      <c r="DL41" s="31"/>
      <c r="DM41" s="31"/>
      <c r="DN41" s="31"/>
      <c r="DO41" s="31"/>
      <c r="DP41" s="31"/>
      <c r="DQ41" s="31"/>
      <c r="DR41" s="31"/>
      <c r="DS41" s="31"/>
      <c r="DT41" s="31"/>
      <c r="DU41" s="31"/>
      <c r="DV41" s="31"/>
      <c r="DW41" s="78"/>
      <c r="DX41" s="78"/>
      <c r="DY41" s="78"/>
      <c r="DZ41" s="31"/>
      <c r="EA41" s="31"/>
      <c r="EB41" s="31"/>
      <c r="EC41" s="31"/>
      <c r="ED41" s="31"/>
      <c r="EE41" s="31"/>
      <c r="EF41" s="31"/>
      <c r="EG41" s="31"/>
      <c r="EH41" s="31"/>
      <c r="EI41" s="31"/>
      <c r="EJ41" s="31"/>
      <c r="EK41" s="31"/>
      <c r="EL41" s="31"/>
      <c r="EM41" s="31"/>
      <c r="EN41" s="78"/>
      <c r="EO41" s="31"/>
      <c r="EP41" s="78"/>
      <c r="EQ41" s="31"/>
      <c r="ER41" s="31"/>
      <c r="ES41" s="4">
        <v>1</v>
      </c>
      <c r="ET41" s="78"/>
      <c r="EU41" s="31"/>
      <c r="EV41" s="78"/>
    </row>
    <row r="42" spans="1:152" ht="17.25" customHeight="1" x14ac:dyDescent="0.25">
      <c r="A42" s="4">
        <v>38</v>
      </c>
      <c r="B42" s="2" t="s">
        <v>39</v>
      </c>
      <c r="C42" s="31"/>
      <c r="D42" s="31"/>
      <c r="E42" s="31"/>
      <c r="F42" s="31"/>
      <c r="G42" s="31"/>
      <c r="H42" s="31"/>
      <c r="I42" s="31"/>
      <c r="J42" s="31"/>
      <c r="K42" s="31"/>
      <c r="L42" s="31"/>
      <c r="M42" s="31"/>
      <c r="N42" s="31"/>
      <c r="O42" s="31"/>
      <c r="P42" s="31"/>
      <c r="Q42" s="31"/>
      <c r="R42" s="31"/>
      <c r="S42" s="31"/>
      <c r="T42" s="31"/>
      <c r="U42" s="78"/>
      <c r="V42" s="78"/>
      <c r="W42" s="78"/>
      <c r="X42" s="78"/>
      <c r="Y42" s="31"/>
      <c r="Z42" s="31"/>
      <c r="AA42" s="78"/>
      <c r="AB42" s="31"/>
      <c r="AC42" s="4">
        <v>1</v>
      </c>
      <c r="AD42" s="45"/>
      <c r="AE42" s="4">
        <v>1</v>
      </c>
      <c r="AF42" s="4">
        <v>1</v>
      </c>
      <c r="AG42" s="86"/>
      <c r="AH42" s="31"/>
      <c r="AI42" s="31"/>
      <c r="AJ42" s="78"/>
      <c r="AK42" s="78"/>
      <c r="AL42" s="78"/>
      <c r="AM42" s="78"/>
      <c r="AN42" s="31"/>
      <c r="AO42" s="4">
        <v>1</v>
      </c>
      <c r="AP42" s="32"/>
      <c r="AQ42" s="31"/>
      <c r="AR42" s="31"/>
      <c r="AS42" s="31"/>
      <c r="AT42" s="31"/>
      <c r="AU42" s="31"/>
      <c r="AV42" s="31"/>
      <c r="AW42" s="4">
        <v>1</v>
      </c>
      <c r="AX42" s="31"/>
      <c r="AY42" s="31"/>
      <c r="AZ42" s="31"/>
      <c r="BA42" s="31"/>
      <c r="BB42" s="31"/>
      <c r="BC42" s="31"/>
      <c r="BD42" s="31"/>
      <c r="BE42" s="31"/>
      <c r="BF42" s="31"/>
      <c r="BG42" s="31"/>
      <c r="BH42" s="31"/>
      <c r="BI42" s="78"/>
      <c r="BJ42" s="78"/>
      <c r="BK42" s="78"/>
      <c r="BL42" s="78"/>
      <c r="BM42" s="78"/>
      <c r="BN42" s="78"/>
      <c r="BO42" s="78"/>
      <c r="BP42" s="31"/>
      <c r="BQ42" s="78"/>
      <c r="BR42" s="31"/>
      <c r="BS42" s="31"/>
      <c r="BT42" s="31"/>
      <c r="BU42" s="4">
        <v>1</v>
      </c>
      <c r="BV42" s="78"/>
      <c r="BW42" s="44"/>
      <c r="BX42" s="44"/>
      <c r="BY42" s="31"/>
      <c r="BZ42" s="31"/>
      <c r="CA42" s="4">
        <v>1</v>
      </c>
      <c r="CB42" s="31"/>
      <c r="CC42" s="31"/>
      <c r="CD42" s="31"/>
      <c r="CE42" s="31"/>
      <c r="CF42" s="31"/>
      <c r="CG42" s="31"/>
      <c r="CH42" s="31"/>
      <c r="CI42" s="31"/>
      <c r="CJ42" s="4">
        <v>1</v>
      </c>
      <c r="CK42" s="31"/>
      <c r="CL42" s="31"/>
      <c r="CM42" s="31"/>
      <c r="CN42" s="31"/>
      <c r="CO42" s="78"/>
      <c r="CP42" s="78"/>
      <c r="CQ42" s="78"/>
      <c r="CR42" s="78"/>
      <c r="CS42" s="31"/>
      <c r="CT42" s="31"/>
      <c r="CU42" s="31"/>
      <c r="CV42" s="31"/>
      <c r="CW42" s="31"/>
      <c r="CX42" s="31"/>
      <c r="CY42" s="31"/>
      <c r="CZ42" s="31"/>
      <c r="DA42" s="78"/>
      <c r="DB42" s="78"/>
      <c r="DC42" s="31"/>
      <c r="DD42" s="31"/>
      <c r="DE42" s="31"/>
      <c r="DF42" s="31"/>
      <c r="DG42" s="31"/>
      <c r="DH42" s="31"/>
      <c r="DI42" s="31"/>
      <c r="DJ42" s="31"/>
      <c r="DK42" s="31"/>
      <c r="DL42" s="31"/>
      <c r="DM42" s="31"/>
      <c r="DN42" s="31"/>
      <c r="DO42" s="4">
        <v>1</v>
      </c>
      <c r="DP42" s="31"/>
      <c r="DQ42" s="31"/>
      <c r="DR42" s="31"/>
      <c r="DS42" s="31"/>
      <c r="DT42" s="31"/>
      <c r="DU42" s="4">
        <v>1</v>
      </c>
      <c r="DV42" s="31"/>
      <c r="DW42" s="78"/>
      <c r="DX42" s="78"/>
      <c r="DY42" s="78"/>
      <c r="DZ42" s="31"/>
      <c r="EA42" s="31"/>
      <c r="EB42" s="31"/>
      <c r="EC42" s="31"/>
      <c r="ED42" s="31"/>
      <c r="EE42" s="31"/>
      <c r="EF42" s="31"/>
      <c r="EG42" s="31"/>
      <c r="EH42" s="31"/>
      <c r="EI42" s="31"/>
      <c r="EJ42" s="31"/>
      <c r="EK42" s="31"/>
      <c r="EL42" s="31"/>
      <c r="EM42" s="31"/>
      <c r="EN42" s="78"/>
      <c r="EO42" s="31"/>
      <c r="EP42" s="78"/>
      <c r="EQ42" s="31"/>
      <c r="ER42" s="31"/>
      <c r="ES42" s="4">
        <v>1</v>
      </c>
      <c r="ET42" s="32"/>
      <c r="EU42" s="31"/>
      <c r="EV42" s="78"/>
    </row>
    <row r="43" spans="1:152" ht="17.25" customHeight="1" x14ac:dyDescent="0.25">
      <c r="A43" s="4">
        <v>39</v>
      </c>
      <c r="B43" s="191" t="s">
        <v>172</v>
      </c>
      <c r="C43" s="31"/>
      <c r="D43" s="31"/>
      <c r="E43" s="31"/>
      <c r="F43" s="31"/>
      <c r="G43" s="4">
        <v>1</v>
      </c>
      <c r="H43" s="31"/>
      <c r="I43" s="31"/>
      <c r="J43" s="31"/>
      <c r="K43" s="31"/>
      <c r="L43" s="31"/>
      <c r="M43" s="31"/>
      <c r="N43" s="31"/>
      <c r="O43" s="31"/>
      <c r="P43" s="31"/>
      <c r="Q43" s="31"/>
      <c r="R43" s="31"/>
      <c r="S43" s="31"/>
      <c r="T43" s="31"/>
      <c r="U43" s="78"/>
      <c r="V43" s="78"/>
      <c r="W43" s="78"/>
      <c r="X43" s="78"/>
      <c r="Y43" s="31"/>
      <c r="Z43" s="31"/>
      <c r="AA43" s="78"/>
      <c r="AB43" s="31"/>
      <c r="AC43" s="31"/>
      <c r="AD43" s="45"/>
      <c r="AE43" s="31"/>
      <c r="AF43" s="31"/>
      <c r="AG43" s="78"/>
      <c r="AH43" s="31"/>
      <c r="AI43" s="31"/>
      <c r="AJ43" s="78"/>
      <c r="AK43" s="78"/>
      <c r="AL43" s="78"/>
      <c r="AM43" s="78"/>
      <c r="AN43" s="31"/>
      <c r="AO43" s="31"/>
      <c r="AP43" s="31"/>
      <c r="AQ43" s="31"/>
      <c r="AR43" s="31"/>
      <c r="AS43" s="31"/>
      <c r="AT43" s="31"/>
      <c r="AU43" s="31"/>
      <c r="AV43" s="31"/>
      <c r="AW43" s="196" t="s">
        <v>1482</v>
      </c>
      <c r="AX43" s="31"/>
      <c r="AY43" s="31"/>
      <c r="AZ43" s="31"/>
      <c r="BA43" s="31"/>
      <c r="BB43" s="31"/>
      <c r="BC43" s="31"/>
      <c r="BD43" s="31"/>
      <c r="BE43" s="31"/>
      <c r="BF43" s="31"/>
      <c r="BG43" s="31"/>
      <c r="BH43" s="31"/>
      <c r="BI43" s="78"/>
      <c r="BJ43" s="78"/>
      <c r="BK43" s="78"/>
      <c r="BL43" s="78"/>
      <c r="BM43" s="78"/>
      <c r="BN43" s="78"/>
      <c r="BO43" s="78"/>
      <c r="BP43" s="31"/>
      <c r="BQ43" s="78"/>
      <c r="BR43" s="31"/>
      <c r="BS43" s="31"/>
      <c r="BT43" s="31"/>
      <c r="BU43" s="31"/>
      <c r="BV43" s="78"/>
      <c r="BW43" s="78"/>
      <c r="BX43" s="78"/>
      <c r="BY43" s="31"/>
      <c r="BZ43" s="31"/>
      <c r="CA43" s="4">
        <v>1</v>
      </c>
      <c r="CB43" s="31"/>
      <c r="CC43" s="31"/>
      <c r="CD43" s="31"/>
      <c r="CE43" s="31"/>
      <c r="CF43" s="31"/>
      <c r="CG43" s="31"/>
      <c r="CH43" s="31"/>
      <c r="CI43" s="31"/>
      <c r="CJ43" s="31"/>
      <c r="CK43" s="31"/>
      <c r="CL43" s="31"/>
      <c r="CM43" s="31"/>
      <c r="CN43" s="31"/>
      <c r="CO43" s="78"/>
      <c r="CP43" s="78"/>
      <c r="CQ43" s="78"/>
      <c r="CR43" s="78"/>
      <c r="CS43" s="31"/>
      <c r="CT43" s="31"/>
      <c r="CU43" s="31"/>
      <c r="CV43" s="31"/>
      <c r="CW43" s="31"/>
      <c r="CX43" s="31"/>
      <c r="CY43" s="31"/>
      <c r="CZ43" s="31"/>
      <c r="DA43" s="78"/>
      <c r="DB43" s="78"/>
      <c r="DC43" s="31"/>
      <c r="DD43" s="31"/>
      <c r="DE43" s="31"/>
      <c r="DF43" s="31"/>
      <c r="DG43" s="31"/>
      <c r="DH43" s="31"/>
      <c r="DI43" s="31"/>
      <c r="DJ43" s="31"/>
      <c r="DK43" s="31"/>
      <c r="DL43" s="31"/>
      <c r="DM43" s="31"/>
      <c r="DN43" s="31"/>
      <c r="DO43" s="4">
        <v>1</v>
      </c>
      <c r="DP43" s="31"/>
      <c r="DQ43" s="31"/>
      <c r="DR43" s="31"/>
      <c r="DS43" s="31"/>
      <c r="DT43" s="31"/>
      <c r="DU43" s="31"/>
      <c r="DV43" s="31"/>
      <c r="DW43" s="78"/>
      <c r="DX43" s="78"/>
      <c r="DY43" s="78"/>
      <c r="DZ43" s="31"/>
      <c r="EA43" s="31"/>
      <c r="EB43" s="31"/>
      <c r="EC43" s="31"/>
      <c r="ED43" s="31"/>
      <c r="EE43" s="31"/>
      <c r="EF43" s="31"/>
      <c r="EG43" s="31"/>
      <c r="EH43" s="31"/>
      <c r="EI43" s="31"/>
      <c r="EJ43" s="31"/>
      <c r="EK43" s="31"/>
      <c r="EL43" s="31"/>
      <c r="EM43" s="31"/>
      <c r="EN43" s="78"/>
      <c r="EO43" s="31"/>
      <c r="EP43" s="78"/>
      <c r="EQ43" s="31"/>
      <c r="ER43" s="31"/>
      <c r="ES43" s="31"/>
      <c r="ET43" s="78"/>
      <c r="EU43" s="31"/>
      <c r="EV43" s="78"/>
    </row>
    <row r="44" spans="1:152" ht="17.25" customHeight="1" x14ac:dyDescent="0.25">
      <c r="A44" s="4">
        <v>40</v>
      </c>
      <c r="B44" s="2" t="s">
        <v>40</v>
      </c>
      <c r="C44" s="31"/>
      <c r="D44" s="31"/>
      <c r="E44" s="31"/>
      <c r="F44" s="31"/>
      <c r="G44" s="31"/>
      <c r="H44" s="31"/>
      <c r="I44" s="4">
        <v>1</v>
      </c>
      <c r="J44" s="31"/>
      <c r="K44" s="31"/>
      <c r="L44" s="31"/>
      <c r="M44" s="31"/>
      <c r="N44" s="31"/>
      <c r="O44" s="31"/>
      <c r="P44" s="31"/>
      <c r="Q44" s="31"/>
      <c r="R44" s="31"/>
      <c r="S44" s="31"/>
      <c r="T44" s="31"/>
      <c r="U44" s="78"/>
      <c r="V44" s="78"/>
      <c r="W44" s="78"/>
      <c r="X44" s="78"/>
      <c r="Y44" s="31"/>
      <c r="Z44" s="31"/>
      <c r="AA44" s="78"/>
      <c r="AB44" s="31"/>
      <c r="AC44" s="4">
        <v>1</v>
      </c>
      <c r="AD44" s="45"/>
      <c r="AE44" s="4">
        <v>1</v>
      </c>
      <c r="AF44" s="31"/>
      <c r="AG44" s="78"/>
      <c r="AH44" s="31"/>
      <c r="AI44" s="31"/>
      <c r="AJ44" s="78"/>
      <c r="AK44" s="78"/>
      <c r="AL44" s="78"/>
      <c r="AM44" s="78"/>
      <c r="AN44" s="31"/>
      <c r="AO44" s="4">
        <v>1</v>
      </c>
      <c r="AP44" s="31"/>
      <c r="AQ44" s="31"/>
      <c r="AR44" s="4">
        <v>1</v>
      </c>
      <c r="AS44" s="31"/>
      <c r="AT44" s="31"/>
      <c r="AU44" s="31"/>
      <c r="AV44" s="31"/>
      <c r="AW44" s="31"/>
      <c r="AX44" s="31"/>
      <c r="AY44" s="31"/>
      <c r="AZ44" s="31"/>
      <c r="BA44" s="31"/>
      <c r="BB44" s="4">
        <v>1</v>
      </c>
      <c r="BC44" s="31"/>
      <c r="BD44" s="31"/>
      <c r="BE44" s="31"/>
      <c r="BF44" s="31"/>
      <c r="BG44" s="31"/>
      <c r="BH44" s="31"/>
      <c r="BI44" s="78"/>
      <c r="BJ44" s="78"/>
      <c r="BK44" s="78"/>
      <c r="BL44" s="78"/>
      <c r="BM44" s="78"/>
      <c r="BN44" s="78"/>
      <c r="BO44" s="78"/>
      <c r="BP44" s="31"/>
      <c r="BQ44" s="78"/>
      <c r="BR44" s="31"/>
      <c r="BS44" s="31"/>
      <c r="BT44" s="31"/>
      <c r="BU44" s="31"/>
      <c r="BV44" s="86"/>
      <c r="BW44" s="78"/>
      <c r="BX44" s="78"/>
      <c r="BY44" s="31"/>
      <c r="BZ44" s="31"/>
      <c r="CA44" s="31"/>
      <c r="CB44" s="31"/>
      <c r="CC44" s="31"/>
      <c r="CD44" s="31"/>
      <c r="CE44" s="31"/>
      <c r="CF44" s="31"/>
      <c r="CG44" s="31"/>
      <c r="CH44" s="31"/>
      <c r="CI44" s="31"/>
      <c r="CJ44" s="4">
        <v>1</v>
      </c>
      <c r="CK44" s="31"/>
      <c r="CL44" s="31"/>
      <c r="CM44" s="31"/>
      <c r="CN44" s="31"/>
      <c r="CO44" s="78"/>
      <c r="CP44" s="78"/>
      <c r="CQ44" s="78"/>
      <c r="CR44" s="78"/>
      <c r="CS44" s="31"/>
      <c r="CT44" s="31"/>
      <c r="CU44" s="31"/>
      <c r="CV44" s="31"/>
      <c r="CW44" s="31"/>
      <c r="CX44" s="31"/>
      <c r="CY44" s="31"/>
      <c r="CZ44" s="31"/>
      <c r="DA44" s="78"/>
      <c r="DB44" s="78"/>
      <c r="DC44" s="31"/>
      <c r="DD44" s="31"/>
      <c r="DE44" s="31"/>
      <c r="DF44" s="4">
        <v>1</v>
      </c>
      <c r="DG44" s="31"/>
      <c r="DH44" s="31"/>
      <c r="DI44" s="31"/>
      <c r="DJ44" s="31"/>
      <c r="DK44" s="31"/>
      <c r="DL44" s="31"/>
      <c r="DM44" s="31"/>
      <c r="DN44" s="31"/>
      <c r="DO44" s="31"/>
      <c r="DP44" s="31"/>
      <c r="DQ44" s="31"/>
      <c r="DR44" s="31"/>
      <c r="DS44" s="31"/>
      <c r="DT44" s="31"/>
      <c r="DU44" s="31"/>
      <c r="DV44" s="31"/>
      <c r="DW44" s="78"/>
      <c r="DX44" s="78"/>
      <c r="DY44" s="78"/>
      <c r="DZ44" s="31"/>
      <c r="EA44" s="31"/>
      <c r="EB44" s="31"/>
      <c r="EC44" s="31"/>
      <c r="ED44" s="31"/>
      <c r="EE44" s="31"/>
      <c r="EF44" s="31"/>
      <c r="EG44" s="31"/>
      <c r="EH44" s="31"/>
      <c r="EI44" s="31"/>
      <c r="EJ44" s="31"/>
      <c r="EK44" s="31"/>
      <c r="EL44" s="31"/>
      <c r="EM44" s="31"/>
      <c r="EN44" s="78"/>
      <c r="EO44" s="31"/>
      <c r="EP44" s="78"/>
      <c r="EQ44" s="31"/>
      <c r="ER44" s="31"/>
      <c r="ES44" s="31"/>
      <c r="ET44" s="78"/>
      <c r="EU44" s="31"/>
      <c r="EV44" s="78"/>
    </row>
    <row r="45" spans="1:152" ht="17.25" customHeight="1" x14ac:dyDescent="0.25">
      <c r="A45" s="4">
        <v>41</v>
      </c>
      <c r="B45" s="2" t="s">
        <v>173</v>
      </c>
      <c r="C45" s="45"/>
      <c r="D45" s="45"/>
      <c r="E45" s="45"/>
      <c r="F45" s="45"/>
      <c r="G45" s="45"/>
      <c r="H45" s="45"/>
      <c r="I45" s="45"/>
      <c r="J45" s="45"/>
      <c r="K45" s="45"/>
      <c r="L45" s="45"/>
      <c r="M45" s="45"/>
      <c r="N45" s="45"/>
      <c r="O45" s="45"/>
      <c r="P45" s="45"/>
      <c r="Q45" s="45"/>
      <c r="R45" s="45"/>
      <c r="S45" s="45"/>
      <c r="T45" s="45"/>
      <c r="U45" s="45"/>
      <c r="V45" s="45"/>
      <c r="W45" s="45"/>
      <c r="X45" s="45"/>
      <c r="Y45" s="45"/>
      <c r="Z45" s="4">
        <v>1</v>
      </c>
      <c r="AA45" s="86"/>
      <c r="AB45" s="45"/>
      <c r="AC45" s="45"/>
      <c r="AD45" s="45"/>
      <c r="AE45" s="45"/>
      <c r="AF45" s="45"/>
      <c r="AG45" s="45"/>
      <c r="AH45" s="45"/>
      <c r="AI45" s="45"/>
      <c r="AJ45" s="45"/>
      <c r="AK45" s="4">
        <v>1</v>
      </c>
      <c r="AL45" s="78"/>
      <c r="AM45" s="45"/>
      <c r="AN45" s="45"/>
      <c r="AO45" s="4">
        <v>1</v>
      </c>
      <c r="AP45" s="4">
        <v>1</v>
      </c>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
        <v>1</v>
      </c>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
        <v>1</v>
      </c>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
        <v>1</v>
      </c>
      <c r="EJ45" s="45"/>
      <c r="EK45" s="45"/>
      <c r="EL45" s="45"/>
      <c r="EM45" s="45"/>
      <c r="EN45" s="45"/>
      <c r="EO45" s="45"/>
      <c r="EP45" s="45"/>
      <c r="EQ45" s="45"/>
      <c r="ER45" s="45"/>
      <c r="ES45" s="45"/>
      <c r="ET45" s="45"/>
      <c r="EU45" s="45"/>
      <c r="EV45" s="78"/>
    </row>
    <row r="46" spans="1:152" s="127" customFormat="1" ht="21.75" thickBot="1" x14ac:dyDescent="0.4">
      <c r="A46" s="120">
        <f>SUM(C46:FC46)</f>
        <v>386</v>
      </c>
      <c r="B46" s="38" t="s">
        <v>346</v>
      </c>
      <c r="C46" s="121">
        <f t="shared" ref="C46:CH46" si="0">SUM(C5:C45)</f>
        <v>1</v>
      </c>
      <c r="D46" s="121">
        <f t="shared" si="0"/>
        <v>2</v>
      </c>
      <c r="E46" s="121">
        <f t="shared" si="0"/>
        <v>2</v>
      </c>
      <c r="F46" s="121">
        <f t="shared" si="0"/>
        <v>1</v>
      </c>
      <c r="G46" s="121">
        <f t="shared" si="0"/>
        <v>2</v>
      </c>
      <c r="H46" s="121">
        <f t="shared" si="0"/>
        <v>7</v>
      </c>
      <c r="I46" s="121">
        <f t="shared" si="0"/>
        <v>2</v>
      </c>
      <c r="J46" s="121">
        <f t="shared" si="0"/>
        <v>1</v>
      </c>
      <c r="K46" s="121">
        <f t="shared" si="0"/>
        <v>1</v>
      </c>
      <c r="L46" s="121">
        <f t="shared" si="0"/>
        <v>1</v>
      </c>
      <c r="M46" s="121">
        <f t="shared" si="0"/>
        <v>1</v>
      </c>
      <c r="N46" s="121">
        <f t="shared" si="0"/>
        <v>5</v>
      </c>
      <c r="O46" s="121">
        <f t="shared" si="0"/>
        <v>3</v>
      </c>
      <c r="P46" s="121">
        <f t="shared" si="0"/>
        <v>3</v>
      </c>
      <c r="Q46" s="121">
        <f t="shared" si="0"/>
        <v>1</v>
      </c>
      <c r="R46" s="121">
        <f t="shared" si="0"/>
        <v>1</v>
      </c>
      <c r="S46" s="121">
        <f t="shared" si="0"/>
        <v>3</v>
      </c>
      <c r="T46" s="121">
        <f>SUM(T5:T45)</f>
        <v>1</v>
      </c>
      <c r="U46" s="121">
        <f>SUM(U5:U45)</f>
        <v>1</v>
      </c>
      <c r="V46" s="121">
        <f>SUM(V5:V45)</f>
        <v>1</v>
      </c>
      <c r="W46" s="121">
        <f>SUM(W5:W45)</f>
        <v>1</v>
      </c>
      <c r="X46" s="121">
        <f>SUM(X5:X45)</f>
        <v>1</v>
      </c>
      <c r="Y46" s="121">
        <f t="shared" si="0"/>
        <v>1</v>
      </c>
      <c r="Z46" s="121">
        <f t="shared" si="0"/>
        <v>7</v>
      </c>
      <c r="AA46" s="121">
        <f>SUM(AA5:AA45)</f>
        <v>1</v>
      </c>
      <c r="AB46" s="121">
        <f t="shared" si="0"/>
        <v>1</v>
      </c>
      <c r="AC46" s="121">
        <f t="shared" si="0"/>
        <v>12</v>
      </c>
      <c r="AD46" s="121">
        <f t="shared" si="0"/>
        <v>2</v>
      </c>
      <c r="AE46" s="121">
        <f t="shared" si="0"/>
        <v>3</v>
      </c>
      <c r="AF46" s="121">
        <f t="shared" si="0"/>
        <v>8</v>
      </c>
      <c r="AG46" s="122">
        <f t="shared" ref="AG46:AM46" si="1">SUM(AG5:AG45)</f>
        <v>1</v>
      </c>
      <c r="AH46" s="123">
        <f t="shared" si="1"/>
        <v>1</v>
      </c>
      <c r="AI46" s="123">
        <f t="shared" si="1"/>
        <v>2</v>
      </c>
      <c r="AJ46" s="122">
        <f t="shared" si="1"/>
        <v>1</v>
      </c>
      <c r="AK46" s="122">
        <f t="shared" si="1"/>
        <v>1</v>
      </c>
      <c r="AL46" s="122">
        <f t="shared" si="1"/>
        <v>1</v>
      </c>
      <c r="AM46" s="122">
        <f t="shared" si="1"/>
        <v>1</v>
      </c>
      <c r="AN46" s="124">
        <f t="shared" si="0"/>
        <v>3</v>
      </c>
      <c r="AO46" s="124">
        <f t="shared" si="0"/>
        <v>8</v>
      </c>
      <c r="AP46" s="124">
        <f t="shared" si="0"/>
        <v>4</v>
      </c>
      <c r="AQ46" s="124">
        <v>2</v>
      </c>
      <c r="AR46" s="124">
        <f t="shared" si="0"/>
        <v>4</v>
      </c>
      <c r="AS46" s="124">
        <v>1</v>
      </c>
      <c r="AT46" s="124">
        <f t="shared" si="0"/>
        <v>1</v>
      </c>
      <c r="AU46" s="124">
        <f t="shared" si="0"/>
        <v>1</v>
      </c>
      <c r="AV46" s="124">
        <f t="shared" si="0"/>
        <v>4</v>
      </c>
      <c r="AW46" s="124">
        <f t="shared" si="0"/>
        <v>1</v>
      </c>
      <c r="AX46" s="124">
        <v>3</v>
      </c>
      <c r="AY46" s="124">
        <f t="shared" si="0"/>
        <v>4</v>
      </c>
      <c r="AZ46" s="124">
        <f t="shared" si="0"/>
        <v>3</v>
      </c>
      <c r="BA46" s="124">
        <f t="shared" si="0"/>
        <v>3</v>
      </c>
      <c r="BB46" s="124">
        <v>2</v>
      </c>
      <c r="BC46" s="124">
        <f t="shared" si="0"/>
        <v>1</v>
      </c>
      <c r="BD46" s="124">
        <f t="shared" si="0"/>
        <v>1</v>
      </c>
      <c r="BE46" s="124">
        <f t="shared" si="0"/>
        <v>3</v>
      </c>
      <c r="BF46" s="124">
        <f t="shared" si="0"/>
        <v>8</v>
      </c>
      <c r="BG46" s="124">
        <f t="shared" si="0"/>
        <v>4</v>
      </c>
      <c r="BH46" s="124">
        <f t="shared" si="0"/>
        <v>2</v>
      </c>
      <c r="BI46" s="124">
        <f t="shared" ref="BI46:BO46" si="2">SUM(BI5:BI45)</f>
        <v>1</v>
      </c>
      <c r="BJ46" s="124">
        <f t="shared" si="2"/>
        <v>1</v>
      </c>
      <c r="BK46" s="124">
        <f t="shared" si="2"/>
        <v>1</v>
      </c>
      <c r="BL46" s="124">
        <f t="shared" si="2"/>
        <v>1</v>
      </c>
      <c r="BM46" s="124">
        <f t="shared" si="2"/>
        <v>1</v>
      </c>
      <c r="BN46" s="124">
        <f t="shared" si="2"/>
        <v>1</v>
      </c>
      <c r="BO46" s="124">
        <f t="shared" si="2"/>
        <v>1</v>
      </c>
      <c r="BP46" s="124">
        <f t="shared" si="0"/>
        <v>2</v>
      </c>
      <c r="BQ46" s="124"/>
      <c r="BR46" s="124">
        <v>5</v>
      </c>
      <c r="BS46" s="124">
        <f t="shared" si="0"/>
        <v>1</v>
      </c>
      <c r="BT46" s="124">
        <f t="shared" si="0"/>
        <v>2</v>
      </c>
      <c r="BU46" s="124">
        <f t="shared" si="0"/>
        <v>9</v>
      </c>
      <c r="BV46" s="124">
        <f>SUM(BV5:BV45)</f>
        <v>2</v>
      </c>
      <c r="BW46" s="124">
        <f>SUM(BW5:BW45)</f>
        <v>2</v>
      </c>
      <c r="BX46" s="124">
        <f>SUM(BX5:BX45)</f>
        <v>1</v>
      </c>
      <c r="BY46" s="124">
        <f t="shared" si="0"/>
        <v>1</v>
      </c>
      <c r="BZ46" s="125">
        <f t="shared" si="0"/>
        <v>1</v>
      </c>
      <c r="CA46" s="125">
        <f t="shared" si="0"/>
        <v>6</v>
      </c>
      <c r="CB46" s="125">
        <f t="shared" si="0"/>
        <v>2</v>
      </c>
      <c r="CC46" s="125">
        <f t="shared" si="0"/>
        <v>1</v>
      </c>
      <c r="CD46" s="125">
        <f t="shared" si="0"/>
        <v>1</v>
      </c>
      <c r="CE46" s="125">
        <f t="shared" si="0"/>
        <v>1</v>
      </c>
      <c r="CF46" s="125">
        <f t="shared" si="0"/>
        <v>2</v>
      </c>
      <c r="CG46" s="125">
        <f t="shared" si="0"/>
        <v>1</v>
      </c>
      <c r="CH46" s="125">
        <f t="shared" si="0"/>
        <v>1</v>
      </c>
      <c r="CI46" s="125">
        <f t="shared" ref="CI46:EV46" si="3">SUM(CI5:CI45)</f>
        <v>2</v>
      </c>
      <c r="CJ46" s="125">
        <f t="shared" si="3"/>
        <v>9</v>
      </c>
      <c r="CK46" s="125">
        <f t="shared" si="3"/>
        <v>3</v>
      </c>
      <c r="CL46" s="125">
        <f t="shared" si="3"/>
        <v>2</v>
      </c>
      <c r="CM46" s="125">
        <f t="shared" si="3"/>
        <v>3</v>
      </c>
      <c r="CN46" s="125">
        <f>SUM(T5:T45)</f>
        <v>1</v>
      </c>
      <c r="CO46" s="125">
        <f>SUM(CO5:CO45)</f>
        <v>2</v>
      </c>
      <c r="CP46" s="125">
        <v>3</v>
      </c>
      <c r="CQ46" s="125">
        <f>SUM(CQ5:CQ45)</f>
        <v>1</v>
      </c>
      <c r="CR46" s="125">
        <f>SUM(CR5:CR45)</f>
        <v>1</v>
      </c>
      <c r="CS46" s="125">
        <f t="shared" si="3"/>
        <v>1</v>
      </c>
      <c r="CT46" s="125">
        <f t="shared" si="3"/>
        <v>2</v>
      </c>
      <c r="CU46" s="125">
        <f t="shared" si="3"/>
        <v>1</v>
      </c>
      <c r="CV46" s="125">
        <f t="shared" si="3"/>
        <v>2</v>
      </c>
      <c r="CW46" s="125">
        <f t="shared" si="3"/>
        <v>1</v>
      </c>
      <c r="CX46" s="125">
        <f t="shared" si="3"/>
        <v>11</v>
      </c>
      <c r="CY46" s="125">
        <v>7</v>
      </c>
      <c r="CZ46" s="125">
        <f>SUM(CZ5:CZ45)</f>
        <v>1</v>
      </c>
      <c r="DA46" s="125">
        <f>SUM(DA5:DA45)</f>
        <v>4</v>
      </c>
      <c r="DB46" s="125">
        <v>1</v>
      </c>
      <c r="DC46" s="125">
        <f t="shared" si="3"/>
        <v>8</v>
      </c>
      <c r="DD46" s="125">
        <f t="shared" si="3"/>
        <v>1</v>
      </c>
      <c r="DE46" s="125">
        <f t="shared" si="3"/>
        <v>3</v>
      </c>
      <c r="DF46" s="125">
        <f t="shared" si="3"/>
        <v>6</v>
      </c>
      <c r="DG46" s="125">
        <f t="shared" si="3"/>
        <v>1</v>
      </c>
      <c r="DH46" s="125">
        <f t="shared" si="3"/>
        <v>6</v>
      </c>
      <c r="DI46" s="125">
        <f t="shared" si="3"/>
        <v>1</v>
      </c>
      <c r="DJ46" s="125">
        <f t="shared" si="3"/>
        <v>1</v>
      </c>
      <c r="DK46" s="125">
        <f t="shared" si="3"/>
        <v>1</v>
      </c>
      <c r="DL46" s="125">
        <f t="shared" si="3"/>
        <v>1</v>
      </c>
      <c r="DM46" s="125">
        <v>5</v>
      </c>
      <c r="DN46" s="125">
        <f t="shared" si="3"/>
        <v>2</v>
      </c>
      <c r="DO46" s="125">
        <f t="shared" si="3"/>
        <v>4</v>
      </c>
      <c r="DP46" s="125">
        <f t="shared" si="3"/>
        <v>1</v>
      </c>
      <c r="DQ46" s="125">
        <f t="shared" si="3"/>
        <v>1</v>
      </c>
      <c r="DR46" s="125">
        <f t="shared" si="3"/>
        <v>5</v>
      </c>
      <c r="DS46" s="125">
        <f t="shared" si="3"/>
        <v>1</v>
      </c>
      <c r="DT46" s="125">
        <f t="shared" si="3"/>
        <v>4</v>
      </c>
      <c r="DU46" s="125">
        <f t="shared" si="3"/>
        <v>10</v>
      </c>
      <c r="DV46" s="125">
        <f>SUM(DV5:DV45)</f>
        <v>2</v>
      </c>
      <c r="DW46" s="125">
        <f>SUM(DW5:DW45)</f>
        <v>1</v>
      </c>
      <c r="DX46" s="125">
        <f>SUM(DX5:DX45)</f>
        <v>1</v>
      </c>
      <c r="DY46" s="125">
        <f>SUM(DY5:DY45)</f>
        <v>1</v>
      </c>
      <c r="DZ46" s="125">
        <f t="shared" si="3"/>
        <v>1</v>
      </c>
      <c r="EA46" s="125">
        <f t="shared" si="3"/>
        <v>1</v>
      </c>
      <c r="EB46" s="125">
        <f t="shared" si="3"/>
        <v>1</v>
      </c>
      <c r="EC46" s="125">
        <f t="shared" si="3"/>
        <v>8</v>
      </c>
      <c r="ED46" s="125">
        <f t="shared" si="3"/>
        <v>3</v>
      </c>
      <c r="EE46" s="125">
        <f t="shared" si="3"/>
        <v>1</v>
      </c>
      <c r="EF46" s="125">
        <v>1</v>
      </c>
      <c r="EG46" s="125">
        <f t="shared" si="3"/>
        <v>1</v>
      </c>
      <c r="EH46" s="125">
        <f t="shared" si="3"/>
        <v>2</v>
      </c>
      <c r="EI46" s="125">
        <f t="shared" si="3"/>
        <v>3</v>
      </c>
      <c r="EJ46" s="125">
        <f t="shared" si="3"/>
        <v>1</v>
      </c>
      <c r="EK46" s="125">
        <f t="shared" si="3"/>
        <v>2</v>
      </c>
      <c r="EL46" s="125">
        <f t="shared" si="3"/>
        <v>1</v>
      </c>
      <c r="EM46" s="125">
        <f t="shared" si="3"/>
        <v>1</v>
      </c>
      <c r="EN46" s="125">
        <f>SUM(EN5:EN45)</f>
        <v>1</v>
      </c>
      <c r="EO46" s="125">
        <f t="shared" si="3"/>
        <v>1</v>
      </c>
      <c r="EP46" s="125">
        <f>SUM(EP5:EP45)</f>
        <v>1</v>
      </c>
      <c r="EQ46" s="125">
        <f t="shared" si="3"/>
        <v>3</v>
      </c>
      <c r="ER46" s="125">
        <f t="shared" si="3"/>
        <v>1</v>
      </c>
      <c r="ES46" s="125">
        <f t="shared" si="3"/>
        <v>22</v>
      </c>
      <c r="ET46" s="125">
        <v>5</v>
      </c>
      <c r="EU46" s="125">
        <f t="shared" si="3"/>
        <v>1</v>
      </c>
      <c r="EV46" s="126">
        <f t="shared" si="3"/>
        <v>3</v>
      </c>
    </row>
    <row r="47" spans="1:152" s="50" customFormat="1" ht="42.75" thickBot="1" x14ac:dyDescent="0.4">
      <c r="A47" s="40">
        <f>SUM(C47:FC47)</f>
        <v>382</v>
      </c>
      <c r="B47" s="42" t="s">
        <v>347</v>
      </c>
      <c r="C47" s="319">
        <f>SUM(C46:X46)</f>
        <v>42</v>
      </c>
      <c r="D47" s="236"/>
      <c r="E47" s="236"/>
      <c r="F47" s="236"/>
      <c r="G47" s="236"/>
      <c r="H47" s="236"/>
      <c r="I47" s="236"/>
      <c r="J47" s="236"/>
      <c r="K47" s="236"/>
      <c r="L47" s="236"/>
      <c r="M47" s="236"/>
      <c r="N47" s="236"/>
      <c r="O47" s="236"/>
      <c r="P47" s="236"/>
      <c r="Q47" s="236"/>
      <c r="R47" s="236"/>
      <c r="S47" s="236"/>
      <c r="T47" s="236"/>
      <c r="U47" s="236"/>
      <c r="V47" s="236"/>
      <c r="W47" s="236"/>
      <c r="X47" s="237"/>
      <c r="Y47" s="317">
        <f>SUM(Y46:AA46)</f>
        <v>9</v>
      </c>
      <c r="Z47" s="318"/>
      <c r="AA47" s="237"/>
      <c r="AB47" s="323">
        <f>SUM(AB46:AG46)</f>
        <v>27</v>
      </c>
      <c r="AC47" s="324"/>
      <c r="AD47" s="324"/>
      <c r="AE47" s="324"/>
      <c r="AF47" s="324"/>
      <c r="AG47" s="237"/>
      <c r="AH47" s="320">
        <f>SUM(AH46:AM46)</f>
        <v>7</v>
      </c>
      <c r="AI47" s="325"/>
      <c r="AJ47" s="236"/>
      <c r="AK47" s="236"/>
      <c r="AL47" s="236"/>
      <c r="AM47" s="237"/>
      <c r="AN47" s="319">
        <f>SUM(AN46:BO46)</f>
        <v>70</v>
      </c>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7"/>
      <c r="BP47" s="317">
        <f>SUM(BP46:BX46)</f>
        <v>24</v>
      </c>
      <c r="BQ47" s="318"/>
      <c r="BR47" s="236"/>
      <c r="BS47" s="236"/>
      <c r="BT47" s="236"/>
      <c r="BU47" s="236"/>
      <c r="BV47" s="236"/>
      <c r="BW47" s="236"/>
      <c r="BX47" s="237"/>
      <c r="BY47" s="118">
        <f>SUM(BY46)</f>
        <v>1</v>
      </c>
      <c r="BZ47" s="319">
        <f>SUM(BZ46:CR46)</f>
        <v>43</v>
      </c>
      <c r="CA47" s="236"/>
      <c r="CB47" s="236"/>
      <c r="CC47" s="236"/>
      <c r="CD47" s="236"/>
      <c r="CE47" s="236"/>
      <c r="CF47" s="236"/>
      <c r="CG47" s="236"/>
      <c r="CH47" s="236"/>
      <c r="CI47" s="236"/>
      <c r="CJ47" s="236"/>
      <c r="CK47" s="236"/>
      <c r="CL47" s="236"/>
      <c r="CM47" s="236"/>
      <c r="CN47" s="236"/>
      <c r="CO47" s="236"/>
      <c r="CP47" s="236"/>
      <c r="CQ47" s="236"/>
      <c r="CR47" s="237"/>
      <c r="CS47" s="118">
        <v>1</v>
      </c>
      <c r="CT47" s="321">
        <f>SUM(CT46:CY46)</f>
        <v>24</v>
      </c>
      <c r="CU47" s="321"/>
      <c r="CV47" s="321"/>
      <c r="CW47" s="321"/>
      <c r="CX47" s="321"/>
      <c r="CY47" s="322"/>
      <c r="CZ47" s="317">
        <f>SUM(CZ46:DA46)</f>
        <v>5</v>
      </c>
      <c r="DA47" s="236"/>
      <c r="DB47" s="128">
        <v>1</v>
      </c>
      <c r="DC47" s="319">
        <f>SUM(DC46:DV46)</f>
        <v>64</v>
      </c>
      <c r="DD47" s="236"/>
      <c r="DE47" s="236"/>
      <c r="DF47" s="236"/>
      <c r="DG47" s="236"/>
      <c r="DH47" s="236"/>
      <c r="DI47" s="236"/>
      <c r="DJ47" s="236"/>
      <c r="DK47" s="236"/>
      <c r="DL47" s="236"/>
      <c r="DM47" s="236"/>
      <c r="DN47" s="236"/>
      <c r="DO47" s="236"/>
      <c r="DP47" s="236"/>
      <c r="DQ47" s="236"/>
      <c r="DR47" s="236"/>
      <c r="DS47" s="236"/>
      <c r="DT47" s="236"/>
      <c r="DU47" s="236"/>
      <c r="DV47" s="236"/>
      <c r="DW47" s="236"/>
      <c r="DX47" s="236"/>
      <c r="DY47" s="237"/>
      <c r="DZ47" s="320">
        <f>SUM(DZ46:EB46)</f>
        <v>3</v>
      </c>
      <c r="EA47" s="236"/>
      <c r="EB47" s="237"/>
      <c r="EC47" s="319">
        <f>SUM(EC46:EN46)</f>
        <v>25</v>
      </c>
      <c r="ED47" s="236"/>
      <c r="EE47" s="236"/>
      <c r="EF47" s="236"/>
      <c r="EG47" s="236"/>
      <c r="EH47" s="236"/>
      <c r="EI47" s="236"/>
      <c r="EJ47" s="236"/>
      <c r="EK47" s="236"/>
      <c r="EL47" s="236"/>
      <c r="EM47" s="236"/>
      <c r="EN47" s="237"/>
      <c r="EO47" s="317">
        <f>SUM(EO46)</f>
        <v>1</v>
      </c>
      <c r="EP47" s="237"/>
      <c r="EQ47" s="320">
        <f>SUM(EQ46:EU46)</f>
        <v>32</v>
      </c>
      <c r="ER47" s="325"/>
      <c r="ES47" s="325"/>
      <c r="ET47" s="325"/>
      <c r="EU47" s="325"/>
      <c r="EV47" s="129">
        <f>SUM(EV5:EV45)</f>
        <v>3</v>
      </c>
    </row>
    <row r="72" spans="3:3" x14ac:dyDescent="0.25">
      <c r="C72" s="69"/>
    </row>
    <row r="73" spans="3:3" x14ac:dyDescent="0.25">
      <c r="C73" s="69"/>
    </row>
    <row r="74" spans="3:3" x14ac:dyDescent="0.25">
      <c r="C74" s="69"/>
    </row>
    <row r="75" spans="3:3" x14ac:dyDescent="0.25">
      <c r="C75" s="69"/>
    </row>
  </sheetData>
  <mergeCells count="19">
    <mergeCell ref="EQ47:EU47"/>
    <mergeCell ref="CZ47:DA47"/>
    <mergeCell ref="DC47:DY47"/>
    <mergeCell ref="EC47:EN47"/>
    <mergeCell ref="EO47:EP47"/>
    <mergeCell ref="BP47:BX47"/>
    <mergeCell ref="BZ47:CR47"/>
    <mergeCell ref="DZ47:EB47"/>
    <mergeCell ref="CT47:CY47"/>
    <mergeCell ref="C47:X47"/>
    <mergeCell ref="Y47:AA47"/>
    <mergeCell ref="AB47:AG47"/>
    <mergeCell ref="AH47:AM47"/>
    <mergeCell ref="AN47:BO47"/>
    <mergeCell ref="EC4:EV4"/>
    <mergeCell ref="DB4:EB4"/>
    <mergeCell ref="C4:AI4"/>
    <mergeCell ref="AN4:BY4"/>
    <mergeCell ref="BZ4:CY4"/>
  </mergeCells>
  <pageMargins left="0.7" right="0.7" top="0.75" bottom="0.75" header="0.3" footer="0.3"/>
  <pageSetup paperSize="9" scale="56" orientation="portrait" r:id="rId1"/>
  <rowBreaks count="1" manualBreakCount="1">
    <brk id="46"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22"/>
  <sheetViews>
    <sheetView zoomScale="82" zoomScaleNormal="82" workbookViewId="0">
      <pane xSplit="13" ySplit="6" topLeftCell="N7" activePane="bottomRight" state="frozen"/>
      <selection pane="topRight" activeCell="N1" sqref="N1"/>
      <selection pane="bottomLeft" activeCell="A7" sqref="A7"/>
      <selection pane="bottomRight" activeCell="BA19" sqref="BA19"/>
    </sheetView>
  </sheetViews>
  <sheetFormatPr defaultRowHeight="15" x14ac:dyDescent="0.25"/>
  <cols>
    <col min="2" max="2" width="19" style="98" bestFit="1" customWidth="1"/>
    <col min="3" max="4" width="12.42578125" customWidth="1"/>
    <col min="5" max="5" width="30.85546875" customWidth="1"/>
    <col min="6" max="7" width="12.42578125" style="71" customWidth="1"/>
    <col min="8" max="12" width="12.42578125" customWidth="1"/>
    <col min="13" max="13" width="67" customWidth="1"/>
    <col min="14" max="19" width="12.42578125" customWidth="1"/>
    <col min="20" max="20" width="41.5703125" customWidth="1"/>
    <col min="21" max="34" width="12.42578125" customWidth="1"/>
    <col min="35" max="35" width="38.42578125" customWidth="1"/>
    <col min="36" max="43" width="12.42578125" customWidth="1"/>
    <col min="44" max="44" width="50.28515625" customWidth="1"/>
    <col min="45" max="52" width="12.42578125" customWidth="1"/>
    <col min="53" max="53" width="41.85546875" customWidth="1"/>
    <col min="54" max="54" width="12.42578125" customWidth="1"/>
    <col min="55" max="56" width="12.42578125" style="71" customWidth="1"/>
    <col min="57" max="57" width="12.42578125" customWidth="1"/>
    <col min="58" max="58" width="60.42578125" customWidth="1"/>
    <col min="59" max="62" width="12.42578125" customWidth="1"/>
    <col min="63" max="63" width="12.42578125" style="71" customWidth="1"/>
    <col min="64" max="70" width="12.42578125" customWidth="1"/>
    <col min="71" max="71" width="51" customWidth="1"/>
    <col min="72" max="72" width="12.42578125" customWidth="1"/>
    <col min="73" max="73" width="12.42578125" style="71" customWidth="1"/>
    <col min="74" max="74" width="12.42578125" customWidth="1"/>
    <col min="75" max="75" width="47.7109375" customWidth="1"/>
    <col min="76" max="76" width="12.42578125" style="68" customWidth="1"/>
    <col min="77" max="77" width="12.42578125" customWidth="1"/>
    <col min="78" max="78" width="12.42578125" style="71" customWidth="1"/>
    <col min="79" max="79" width="12.42578125" customWidth="1"/>
    <col min="80" max="80" width="12.42578125" style="71" customWidth="1"/>
    <col min="81" max="81" width="12.42578125" customWidth="1"/>
    <col min="82" max="82" width="72" customWidth="1"/>
    <col min="83" max="83" width="12.42578125" customWidth="1"/>
  </cols>
  <sheetData>
    <row r="1" spans="1:83" ht="115.5" customHeight="1" x14ac:dyDescent="0.25">
      <c r="A1" s="3"/>
      <c r="B1" s="97" t="s">
        <v>1227</v>
      </c>
      <c r="C1" s="88" t="s">
        <v>1218</v>
      </c>
      <c r="D1" s="88" t="s">
        <v>638</v>
      </c>
      <c r="E1" s="88" t="s">
        <v>418</v>
      </c>
      <c r="F1" s="88" t="s">
        <v>1235</v>
      </c>
      <c r="G1" s="88" t="s">
        <v>1237</v>
      </c>
      <c r="H1" s="88" t="s">
        <v>582</v>
      </c>
      <c r="I1" s="88" t="s">
        <v>592</v>
      </c>
      <c r="J1" s="88" t="s">
        <v>277</v>
      </c>
      <c r="K1" s="88" t="s">
        <v>1176</v>
      </c>
      <c r="L1" s="88" t="s">
        <v>596</v>
      </c>
      <c r="M1" s="88" t="s">
        <v>597</v>
      </c>
      <c r="N1" s="88" t="s">
        <v>599</v>
      </c>
      <c r="O1" s="88" t="s">
        <v>1186</v>
      </c>
      <c r="P1" s="88" t="s">
        <v>624</v>
      </c>
      <c r="Q1" s="88" t="s">
        <v>426</v>
      </c>
      <c r="R1" s="88" t="s">
        <v>279</v>
      </c>
      <c r="S1" s="88" t="s">
        <v>584</v>
      </c>
      <c r="T1" s="88" t="s">
        <v>586</v>
      </c>
      <c r="U1" s="88" t="s">
        <v>594</v>
      </c>
      <c r="V1" s="88" t="s">
        <v>640</v>
      </c>
      <c r="W1" s="88" t="s">
        <v>641</v>
      </c>
      <c r="X1" s="88" t="s">
        <v>1219</v>
      </c>
      <c r="Y1" s="88" t="s">
        <v>1220</v>
      </c>
      <c r="Z1" s="88" t="s">
        <v>1221</v>
      </c>
      <c r="AA1" s="88" t="s">
        <v>600</v>
      </c>
      <c r="AB1" s="88" t="s">
        <v>614</v>
      </c>
      <c r="AC1" s="88" t="s">
        <v>601</v>
      </c>
      <c r="AD1" s="88" t="s">
        <v>616</v>
      </c>
      <c r="AE1" s="88" t="s">
        <v>617</v>
      </c>
      <c r="AF1" s="88" t="s">
        <v>590</v>
      </c>
      <c r="AG1" s="89" t="s">
        <v>432</v>
      </c>
      <c r="AH1" s="89" t="s">
        <v>633</v>
      </c>
      <c r="AI1" s="89" t="s">
        <v>620</v>
      </c>
      <c r="AJ1" s="89" t="s">
        <v>1222</v>
      </c>
      <c r="AK1" s="89" t="s">
        <v>1223</v>
      </c>
      <c r="AL1" s="89" t="s">
        <v>604</v>
      </c>
      <c r="AM1" s="89" t="s">
        <v>1224</v>
      </c>
      <c r="AN1" s="89" t="s">
        <v>606</v>
      </c>
      <c r="AO1" s="89" t="s">
        <v>1225</v>
      </c>
      <c r="AP1" s="89" t="s">
        <v>352</v>
      </c>
      <c r="AQ1" s="89" t="s">
        <v>325</v>
      </c>
      <c r="AR1" s="89" t="s">
        <v>627</v>
      </c>
      <c r="AS1" s="89" t="s">
        <v>629</v>
      </c>
      <c r="AT1" s="89" t="s">
        <v>613</v>
      </c>
      <c r="AU1" s="89" t="s">
        <v>588</v>
      </c>
      <c r="AV1" s="89" t="s">
        <v>631</v>
      </c>
      <c r="AW1" s="89" t="s">
        <v>626</v>
      </c>
      <c r="AX1" s="89" t="s">
        <v>428</v>
      </c>
      <c r="AY1" s="89" t="s">
        <v>364</v>
      </c>
      <c r="AZ1" s="89" t="s">
        <v>236</v>
      </c>
      <c r="BA1" s="89" t="s">
        <v>608</v>
      </c>
      <c r="BB1" s="89" t="s">
        <v>219</v>
      </c>
      <c r="BC1" s="89" t="s">
        <v>1239</v>
      </c>
      <c r="BD1" s="89" t="s">
        <v>1244</v>
      </c>
      <c r="BE1" s="90" t="s">
        <v>643</v>
      </c>
      <c r="BF1" s="90" t="s">
        <v>636</v>
      </c>
      <c r="BG1" s="90" t="s">
        <v>338</v>
      </c>
      <c r="BH1" s="90" t="s">
        <v>609</v>
      </c>
      <c r="BI1" s="90" t="s">
        <v>1178</v>
      </c>
      <c r="BJ1" s="90" t="s">
        <v>610</v>
      </c>
      <c r="BK1" s="90" t="s">
        <v>1247</v>
      </c>
      <c r="BL1" s="93" t="s">
        <v>221</v>
      </c>
      <c r="BM1" s="93" t="s">
        <v>645</v>
      </c>
      <c r="BN1" s="93" t="s">
        <v>622</v>
      </c>
      <c r="BO1" s="93" t="s">
        <v>340</v>
      </c>
      <c r="BP1" s="93" t="s">
        <v>611</v>
      </c>
      <c r="BQ1" s="93" t="s">
        <v>341</v>
      </c>
      <c r="BR1" s="93" t="s">
        <v>328</v>
      </c>
      <c r="BS1" s="93" t="s">
        <v>253</v>
      </c>
      <c r="BT1" s="93" t="s">
        <v>399</v>
      </c>
      <c r="BU1" s="93" t="s">
        <v>1241</v>
      </c>
      <c r="BV1" s="93" t="s">
        <v>1180</v>
      </c>
      <c r="BW1" s="93" t="s">
        <v>356</v>
      </c>
      <c r="BX1" s="93" t="s">
        <v>1181</v>
      </c>
      <c r="BY1" s="93" t="s">
        <v>644</v>
      </c>
      <c r="BZ1" s="93" t="s">
        <v>1245</v>
      </c>
      <c r="CA1" s="94" t="s">
        <v>231</v>
      </c>
      <c r="CB1" s="94" t="s">
        <v>1249</v>
      </c>
      <c r="CC1" s="94" t="s">
        <v>344</v>
      </c>
      <c r="CD1" s="94" t="s">
        <v>332</v>
      </c>
      <c r="CE1" s="94" t="s">
        <v>266</v>
      </c>
    </row>
    <row r="2" spans="1:83" ht="157.5" customHeight="1" x14ac:dyDescent="0.25">
      <c r="A2" s="3"/>
      <c r="B2" s="97" t="s">
        <v>312</v>
      </c>
      <c r="C2" s="15" t="s">
        <v>415</v>
      </c>
      <c r="D2" s="15" t="s">
        <v>639</v>
      </c>
      <c r="E2" s="15" t="s">
        <v>419</v>
      </c>
      <c r="F2" s="15" t="s">
        <v>1236</v>
      </c>
      <c r="G2" s="15" t="s">
        <v>1238</v>
      </c>
      <c r="H2" s="15" t="s">
        <v>583</v>
      </c>
      <c r="I2" s="15" t="s">
        <v>593</v>
      </c>
      <c r="J2" s="15" t="s">
        <v>1175</v>
      </c>
      <c r="K2" s="15" t="s">
        <v>372</v>
      </c>
      <c r="L2" s="15" t="s">
        <v>372</v>
      </c>
      <c r="M2" s="15" t="s">
        <v>598</v>
      </c>
      <c r="N2" s="15" t="s">
        <v>372</v>
      </c>
      <c r="O2" s="15" t="s">
        <v>372</v>
      </c>
      <c r="P2" s="15" t="s">
        <v>624</v>
      </c>
      <c r="Q2" s="15" t="s">
        <v>427</v>
      </c>
      <c r="R2" s="15"/>
      <c r="S2" s="15" t="s">
        <v>585</v>
      </c>
      <c r="T2" s="15" t="s">
        <v>587</v>
      </c>
      <c r="U2" s="15" t="s">
        <v>372</v>
      </c>
      <c r="V2" s="15"/>
      <c r="W2" s="15" t="s">
        <v>642</v>
      </c>
      <c r="X2" s="15"/>
      <c r="Y2" s="15" t="s">
        <v>595</v>
      </c>
      <c r="Z2" s="15" t="s">
        <v>1189</v>
      </c>
      <c r="AA2" s="15" t="s">
        <v>1190</v>
      </c>
      <c r="AB2" s="15" t="s">
        <v>615</v>
      </c>
      <c r="AC2" s="15"/>
      <c r="AD2" s="15" t="s">
        <v>618</v>
      </c>
      <c r="AE2" s="15" t="s">
        <v>619</v>
      </c>
      <c r="AF2" s="15" t="s">
        <v>591</v>
      </c>
      <c r="AG2" s="11" t="s">
        <v>433</v>
      </c>
      <c r="AH2" s="11" t="s">
        <v>634</v>
      </c>
      <c r="AI2" s="11" t="s">
        <v>621</v>
      </c>
      <c r="AJ2" s="11" t="s">
        <v>635</v>
      </c>
      <c r="AK2" s="11" t="s">
        <v>603</v>
      </c>
      <c r="AL2" s="11" t="s">
        <v>605</v>
      </c>
      <c r="AM2" s="11" t="s">
        <v>372</v>
      </c>
      <c r="AN2" s="11" t="s">
        <v>607</v>
      </c>
      <c r="AO2" s="11" t="s">
        <v>602</v>
      </c>
      <c r="AP2" s="11" t="s">
        <v>353</v>
      </c>
      <c r="AQ2" s="11" t="s">
        <v>326</v>
      </c>
      <c r="AR2" s="11" t="s">
        <v>628</v>
      </c>
      <c r="AS2" s="11" t="s">
        <v>630</v>
      </c>
      <c r="AT2" s="11" t="s">
        <v>1187</v>
      </c>
      <c r="AU2" s="11" t="s">
        <v>589</v>
      </c>
      <c r="AV2" s="11" t="s">
        <v>632</v>
      </c>
      <c r="AW2" s="11" t="s">
        <v>626</v>
      </c>
      <c r="AX2" s="11" t="s">
        <v>429</v>
      </c>
      <c r="AY2" s="11" t="s">
        <v>365</v>
      </c>
      <c r="AZ2" s="11" t="s">
        <v>1177</v>
      </c>
      <c r="BA2" s="11" t="s">
        <v>1493</v>
      </c>
      <c r="BB2" s="11" t="s">
        <v>321</v>
      </c>
      <c r="BC2" s="11" t="s">
        <v>1240</v>
      </c>
      <c r="BD2" s="11" t="s">
        <v>1243</v>
      </c>
      <c r="BE2" s="12"/>
      <c r="BF2" s="12" t="s">
        <v>637</v>
      </c>
      <c r="BG2" s="12" t="s">
        <v>339</v>
      </c>
      <c r="BH2" s="12" t="s">
        <v>372</v>
      </c>
      <c r="BI2" s="12" t="s">
        <v>373</v>
      </c>
      <c r="BJ2" s="12" t="s">
        <v>372</v>
      </c>
      <c r="BK2" s="12" t="s">
        <v>1248</v>
      </c>
      <c r="BL2" s="20" t="s">
        <v>411</v>
      </c>
      <c r="BM2" s="20"/>
      <c r="BN2" s="20" t="s">
        <v>623</v>
      </c>
      <c r="BO2" s="20" t="s">
        <v>342</v>
      </c>
      <c r="BP2" s="20"/>
      <c r="BQ2" s="20" t="s">
        <v>343</v>
      </c>
      <c r="BR2" s="20" t="s">
        <v>330</v>
      </c>
      <c r="BS2" s="20" t="s">
        <v>434</v>
      </c>
      <c r="BT2" s="20" t="s">
        <v>400</v>
      </c>
      <c r="BU2" s="20" t="s">
        <v>1242</v>
      </c>
      <c r="BV2" s="20" t="s">
        <v>612</v>
      </c>
      <c r="BW2" s="20" t="s">
        <v>1179</v>
      </c>
      <c r="BX2" s="20" t="s">
        <v>1182</v>
      </c>
      <c r="BY2" s="20"/>
      <c r="BZ2" s="20" t="s">
        <v>1246</v>
      </c>
      <c r="CA2" s="10" t="s">
        <v>437</v>
      </c>
      <c r="CB2" s="10" t="s">
        <v>1250</v>
      </c>
      <c r="CC2" s="10" t="s">
        <v>345</v>
      </c>
      <c r="CD2" s="10" t="s">
        <v>333</v>
      </c>
      <c r="CE2" s="10"/>
    </row>
    <row r="3" spans="1:83" ht="30" x14ac:dyDescent="0.25">
      <c r="A3" s="3"/>
      <c r="B3" s="97" t="s">
        <v>319</v>
      </c>
      <c r="C3" s="21" t="s">
        <v>334</v>
      </c>
      <c r="D3" s="21" t="s">
        <v>334</v>
      </c>
      <c r="E3" s="21" t="s">
        <v>334</v>
      </c>
      <c r="F3" s="21" t="s">
        <v>334</v>
      </c>
      <c r="G3" s="21" t="s">
        <v>334</v>
      </c>
      <c r="H3" s="23" t="s">
        <v>295</v>
      </c>
      <c r="I3" s="23" t="s">
        <v>295</v>
      </c>
      <c r="J3" s="23" t="s">
        <v>295</v>
      </c>
      <c r="K3" s="23" t="s">
        <v>295</v>
      </c>
      <c r="L3" s="23" t="s">
        <v>295</v>
      </c>
      <c r="M3" s="23" t="s">
        <v>295</v>
      </c>
      <c r="N3" s="23" t="s">
        <v>295</v>
      </c>
      <c r="O3" s="23" t="s">
        <v>295</v>
      </c>
      <c r="P3" s="22" t="s">
        <v>301</v>
      </c>
      <c r="Q3" s="22" t="s">
        <v>301</v>
      </c>
      <c r="R3" s="22" t="s">
        <v>301</v>
      </c>
      <c r="S3" s="22" t="s">
        <v>301</v>
      </c>
      <c r="T3" s="22" t="s">
        <v>301</v>
      </c>
      <c r="U3" s="22" t="s">
        <v>301</v>
      </c>
      <c r="V3" s="22" t="s">
        <v>301</v>
      </c>
      <c r="W3" s="22" t="s">
        <v>301</v>
      </c>
      <c r="X3" s="22" t="s">
        <v>301</v>
      </c>
      <c r="Y3" s="22" t="s">
        <v>301</v>
      </c>
      <c r="Z3" s="22" t="s">
        <v>301</v>
      </c>
      <c r="AA3" s="22" t="s">
        <v>301</v>
      </c>
      <c r="AB3" s="22" t="s">
        <v>301</v>
      </c>
      <c r="AC3" s="22" t="s">
        <v>301</v>
      </c>
      <c r="AD3" s="22" t="s">
        <v>301</v>
      </c>
      <c r="AE3" s="22" t="s">
        <v>301</v>
      </c>
      <c r="AF3" s="24" t="s">
        <v>302</v>
      </c>
      <c r="AG3" s="21" t="s">
        <v>334</v>
      </c>
      <c r="AH3" s="21" t="s">
        <v>334</v>
      </c>
      <c r="AI3" s="21" t="s">
        <v>334</v>
      </c>
      <c r="AJ3" s="21" t="s">
        <v>334</v>
      </c>
      <c r="AK3" s="21" t="s">
        <v>334</v>
      </c>
      <c r="AL3" s="21" t="s">
        <v>334</v>
      </c>
      <c r="AM3" s="21" t="s">
        <v>334</v>
      </c>
      <c r="AN3" s="21" t="s">
        <v>334</v>
      </c>
      <c r="AO3" s="21" t="s">
        <v>334</v>
      </c>
      <c r="AP3" s="21" t="s">
        <v>334</v>
      </c>
      <c r="AQ3" s="21" t="s">
        <v>334</v>
      </c>
      <c r="AR3" s="21" t="s">
        <v>334</v>
      </c>
      <c r="AS3" s="21" t="s">
        <v>334</v>
      </c>
      <c r="AT3" s="21" t="s">
        <v>334</v>
      </c>
      <c r="AU3" s="21" t="s">
        <v>334</v>
      </c>
      <c r="AV3" s="22" t="s">
        <v>301</v>
      </c>
      <c r="AW3" s="22" t="s">
        <v>301</v>
      </c>
      <c r="AX3" s="24" t="s">
        <v>302</v>
      </c>
      <c r="AY3" s="24" t="s">
        <v>302</v>
      </c>
      <c r="AZ3" s="24" t="s">
        <v>302</v>
      </c>
      <c r="BA3" s="24" t="s">
        <v>302</v>
      </c>
      <c r="BB3" s="24" t="s">
        <v>302</v>
      </c>
      <c r="BC3" s="24" t="s">
        <v>302</v>
      </c>
      <c r="BD3" s="24" t="s">
        <v>302</v>
      </c>
      <c r="BE3" s="21" t="s">
        <v>334</v>
      </c>
      <c r="BF3" s="21" t="s">
        <v>334</v>
      </c>
      <c r="BG3" s="23" t="s">
        <v>295</v>
      </c>
      <c r="BH3" s="23" t="s">
        <v>295</v>
      </c>
      <c r="BI3" s="23" t="s">
        <v>295</v>
      </c>
      <c r="BJ3" s="23" t="s">
        <v>295</v>
      </c>
      <c r="BK3" s="23" t="s">
        <v>295</v>
      </c>
      <c r="BL3" s="21" t="s">
        <v>334</v>
      </c>
      <c r="BM3" s="21" t="s">
        <v>334</v>
      </c>
      <c r="BN3" s="21" t="s">
        <v>334</v>
      </c>
      <c r="BO3" s="21" t="s">
        <v>334</v>
      </c>
      <c r="BP3" s="21" t="s">
        <v>334</v>
      </c>
      <c r="BQ3" s="21" t="s">
        <v>334</v>
      </c>
      <c r="BR3" s="21" t="s">
        <v>334</v>
      </c>
      <c r="BS3" s="21" t="s">
        <v>334</v>
      </c>
      <c r="BT3" s="21" t="s">
        <v>334</v>
      </c>
      <c r="BU3" s="21" t="s">
        <v>334</v>
      </c>
      <c r="BV3" s="22" t="s">
        <v>301</v>
      </c>
      <c r="BW3" s="22" t="s">
        <v>301</v>
      </c>
      <c r="BX3" s="22" t="s">
        <v>301</v>
      </c>
      <c r="BY3" s="24" t="s">
        <v>673</v>
      </c>
      <c r="BZ3" s="24" t="s">
        <v>673</v>
      </c>
      <c r="CA3" s="21" t="s">
        <v>334</v>
      </c>
      <c r="CB3" s="21" t="s">
        <v>334</v>
      </c>
      <c r="CC3" s="22" t="s">
        <v>301</v>
      </c>
      <c r="CD3" s="22" t="s">
        <v>301</v>
      </c>
      <c r="CE3" s="23" t="s">
        <v>295</v>
      </c>
    </row>
    <row r="4" spans="1:83" ht="21" x14ac:dyDescent="0.25">
      <c r="A4" s="3"/>
      <c r="B4" s="99"/>
      <c r="C4" s="275" t="s">
        <v>1188</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336" t="s">
        <v>625</v>
      </c>
      <c r="AH4" s="284"/>
      <c r="AI4" s="284"/>
      <c r="AJ4" s="284"/>
      <c r="AK4" s="284"/>
      <c r="AL4" s="284"/>
      <c r="AM4" s="284"/>
      <c r="AN4" s="284"/>
      <c r="AO4" s="284"/>
      <c r="AP4" s="284"/>
      <c r="AQ4" s="284"/>
      <c r="AR4" s="284"/>
      <c r="AS4" s="284"/>
      <c r="AT4" s="284"/>
      <c r="AU4" s="284"/>
      <c r="AV4" s="284"/>
      <c r="AW4" s="284"/>
      <c r="AX4" s="284"/>
      <c r="AY4" s="284"/>
      <c r="AZ4" s="284"/>
      <c r="BA4" s="284"/>
      <c r="BB4" s="337"/>
      <c r="BC4" s="100"/>
      <c r="BD4" s="101"/>
      <c r="BE4" s="309" t="s">
        <v>201</v>
      </c>
      <c r="BF4" s="286"/>
      <c r="BG4" s="286"/>
      <c r="BH4" s="286"/>
      <c r="BI4" s="286"/>
      <c r="BJ4" s="310"/>
      <c r="BK4" s="102"/>
      <c r="BL4" s="300" t="s">
        <v>202</v>
      </c>
      <c r="BM4" s="301"/>
      <c r="BN4" s="301"/>
      <c r="BO4" s="301"/>
      <c r="BP4" s="301"/>
      <c r="BQ4" s="301"/>
      <c r="BR4" s="301"/>
      <c r="BS4" s="301"/>
      <c r="BT4" s="301"/>
      <c r="BU4" s="301"/>
      <c r="BV4" s="301"/>
      <c r="BW4" s="301"/>
      <c r="BX4" s="301"/>
      <c r="BY4" s="301"/>
      <c r="BZ4" s="334"/>
      <c r="CA4" s="295" t="s">
        <v>203</v>
      </c>
      <c r="CB4" s="296"/>
      <c r="CC4" s="296"/>
      <c r="CD4" s="296"/>
      <c r="CE4" s="305"/>
    </row>
    <row r="5" spans="1:83" x14ac:dyDescent="0.25">
      <c r="A5" s="4">
        <v>1</v>
      </c>
      <c r="B5" s="61" t="s">
        <v>174</v>
      </c>
      <c r="C5" s="157"/>
      <c r="D5" s="157"/>
      <c r="E5" s="157"/>
      <c r="F5" s="157"/>
      <c r="G5" s="157"/>
      <c r="H5" s="157"/>
      <c r="I5" s="157"/>
      <c r="J5" s="178">
        <v>2</v>
      </c>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78">
        <v>1</v>
      </c>
      <c r="BA5" s="157"/>
      <c r="BB5" s="157"/>
      <c r="BC5" s="157"/>
      <c r="BD5" s="157"/>
      <c r="BE5" s="157"/>
      <c r="BF5" s="157"/>
      <c r="BG5" s="157"/>
      <c r="BH5" s="157"/>
      <c r="BI5" s="178">
        <v>1</v>
      </c>
      <c r="BJ5" s="157"/>
      <c r="BK5" s="157"/>
      <c r="BL5" s="157"/>
      <c r="BM5" s="157"/>
      <c r="BN5" s="157"/>
      <c r="BO5" s="157"/>
      <c r="BP5" s="157"/>
      <c r="BQ5" s="178">
        <v>1</v>
      </c>
      <c r="BR5" s="157"/>
      <c r="BS5" s="157"/>
      <c r="BT5" s="157"/>
      <c r="BU5" s="157"/>
      <c r="BV5" s="157"/>
      <c r="BW5" s="157"/>
      <c r="BX5" s="178">
        <v>1</v>
      </c>
      <c r="BY5" s="157"/>
      <c r="BZ5" s="157"/>
      <c r="CA5" s="157"/>
      <c r="CB5" s="157"/>
      <c r="CC5" s="178">
        <v>1</v>
      </c>
      <c r="CD5" s="157"/>
      <c r="CE5" s="157"/>
    </row>
    <row r="6" spans="1:83" x14ac:dyDescent="0.25">
      <c r="A6" s="4">
        <v>2</v>
      </c>
      <c r="B6" s="191" t="s">
        <v>41</v>
      </c>
      <c r="C6" s="178">
        <v>1</v>
      </c>
      <c r="D6" s="157"/>
      <c r="E6" s="205" t="s">
        <v>1480</v>
      </c>
      <c r="F6" s="157"/>
      <c r="G6" s="157"/>
      <c r="H6" s="157"/>
      <c r="I6" s="157"/>
      <c r="J6" s="157"/>
      <c r="K6" s="157"/>
      <c r="L6" s="157"/>
      <c r="M6" s="157"/>
      <c r="N6" s="157"/>
      <c r="O6" s="157"/>
      <c r="P6" s="157"/>
      <c r="Q6" s="178">
        <v>1</v>
      </c>
      <c r="R6" s="178">
        <v>1</v>
      </c>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78">
        <v>1</v>
      </c>
      <c r="AV6" s="157"/>
      <c r="AW6" s="157"/>
      <c r="AX6" s="178">
        <v>1</v>
      </c>
      <c r="AY6" s="157"/>
      <c r="AZ6" s="157"/>
      <c r="BA6" s="157"/>
      <c r="BB6" s="157"/>
      <c r="BC6" s="157"/>
      <c r="BD6" s="157"/>
      <c r="BE6" s="157"/>
      <c r="BF6" s="157"/>
      <c r="BG6" s="157"/>
      <c r="BH6" s="157"/>
      <c r="BI6" s="157"/>
      <c r="BJ6" s="157"/>
      <c r="BK6" s="157"/>
      <c r="BL6" s="178">
        <v>1</v>
      </c>
      <c r="BM6" s="157"/>
      <c r="BN6" s="157"/>
      <c r="BO6" s="157"/>
      <c r="BP6" s="157"/>
      <c r="BQ6" s="157"/>
      <c r="BR6" s="157"/>
      <c r="BS6" s="157"/>
      <c r="BT6" s="178">
        <v>1</v>
      </c>
      <c r="BU6" s="178"/>
      <c r="BV6" s="157"/>
      <c r="BW6" s="157"/>
      <c r="BX6" s="157"/>
      <c r="BY6" s="157"/>
      <c r="BZ6" s="157"/>
      <c r="CA6" s="157"/>
      <c r="CB6" s="157"/>
      <c r="CC6" s="178">
        <v>1</v>
      </c>
      <c r="CD6" s="157"/>
      <c r="CE6" s="157"/>
    </row>
    <row r="7" spans="1:83" ht="30" x14ac:dyDescent="0.25">
      <c r="A7" s="4">
        <v>3</v>
      </c>
      <c r="B7" s="217" t="s">
        <v>42</v>
      </c>
      <c r="C7" s="157"/>
      <c r="D7" s="157"/>
      <c r="E7" s="157"/>
      <c r="F7" s="157"/>
      <c r="G7" s="157"/>
      <c r="H7" s="178">
        <v>1</v>
      </c>
      <c r="I7" s="178">
        <v>1</v>
      </c>
      <c r="J7" s="178">
        <v>1</v>
      </c>
      <c r="K7" s="178">
        <v>1</v>
      </c>
      <c r="L7" s="178">
        <v>1</v>
      </c>
      <c r="M7" s="178">
        <v>1</v>
      </c>
      <c r="N7" s="178">
        <v>1</v>
      </c>
      <c r="O7" s="178">
        <v>1</v>
      </c>
      <c r="P7" s="157"/>
      <c r="Q7" s="157"/>
      <c r="R7" s="157"/>
      <c r="S7" s="178">
        <v>1</v>
      </c>
      <c r="T7" s="178">
        <v>1</v>
      </c>
      <c r="U7" s="178">
        <v>1</v>
      </c>
      <c r="V7" s="157"/>
      <c r="W7" s="157"/>
      <c r="X7" s="157"/>
      <c r="Y7" s="178">
        <v>1</v>
      </c>
      <c r="Z7" s="178">
        <v>1</v>
      </c>
      <c r="AA7" s="178">
        <v>1</v>
      </c>
      <c r="AB7" s="157"/>
      <c r="AC7" s="178">
        <v>1</v>
      </c>
      <c r="AD7" s="157"/>
      <c r="AE7" s="157"/>
      <c r="AF7" s="178">
        <v>1</v>
      </c>
      <c r="AG7" s="157"/>
      <c r="AH7" s="157"/>
      <c r="AI7" s="157"/>
      <c r="AJ7" s="157"/>
      <c r="AK7" s="178">
        <v>1</v>
      </c>
      <c r="AL7" s="178">
        <v>1</v>
      </c>
      <c r="AM7" s="178">
        <v>1</v>
      </c>
      <c r="AN7" s="178">
        <v>1</v>
      </c>
      <c r="AO7" s="178">
        <v>1</v>
      </c>
      <c r="AP7" s="157"/>
      <c r="AQ7" s="157"/>
      <c r="AR7" s="157"/>
      <c r="AS7" s="157"/>
      <c r="AT7" s="157"/>
      <c r="AU7" s="157"/>
      <c r="AV7" s="157"/>
      <c r="AW7" s="157"/>
      <c r="AX7" s="157"/>
      <c r="AY7" s="157"/>
      <c r="AZ7" s="178">
        <v>1</v>
      </c>
      <c r="BA7" s="226" t="s">
        <v>1524</v>
      </c>
      <c r="BB7" s="157"/>
      <c r="BC7" s="157"/>
      <c r="BD7" s="157"/>
      <c r="BE7" s="157"/>
      <c r="BF7" s="157"/>
      <c r="BG7" s="178">
        <v>1</v>
      </c>
      <c r="BH7" s="178">
        <v>1</v>
      </c>
      <c r="BI7" s="178">
        <v>1</v>
      </c>
      <c r="BJ7" s="178">
        <v>1</v>
      </c>
      <c r="BK7" s="157"/>
      <c r="BL7" s="157"/>
      <c r="BM7" s="157"/>
      <c r="BN7" s="157"/>
      <c r="BO7" s="178">
        <v>1</v>
      </c>
      <c r="BP7" s="178">
        <v>1</v>
      </c>
      <c r="BQ7" s="157"/>
      <c r="BR7" s="178">
        <v>1</v>
      </c>
      <c r="BS7" s="157"/>
      <c r="BT7" s="157"/>
      <c r="BU7" s="157"/>
      <c r="BV7" s="178">
        <v>1</v>
      </c>
      <c r="BW7" s="157"/>
      <c r="BX7" s="157"/>
      <c r="BY7" s="157"/>
      <c r="BZ7" s="178">
        <v>1</v>
      </c>
      <c r="CA7" s="157"/>
      <c r="CB7" s="157"/>
      <c r="CC7" s="178">
        <v>1</v>
      </c>
      <c r="CD7" s="178">
        <v>1</v>
      </c>
      <c r="CE7" s="157"/>
    </row>
    <row r="8" spans="1:83" x14ac:dyDescent="0.25">
      <c r="A8" s="4">
        <v>4</v>
      </c>
      <c r="B8" s="191" t="s">
        <v>175</v>
      </c>
      <c r="C8" s="157"/>
      <c r="D8" s="157"/>
      <c r="E8" s="157"/>
      <c r="F8" s="204"/>
      <c r="G8" s="204"/>
      <c r="H8" s="157"/>
      <c r="I8" s="157"/>
      <c r="J8" s="178">
        <v>2</v>
      </c>
      <c r="K8" s="204"/>
      <c r="L8" s="204"/>
      <c r="M8" s="204"/>
      <c r="N8" s="204"/>
      <c r="O8" s="204"/>
      <c r="P8" s="157"/>
      <c r="Q8" s="157"/>
      <c r="R8" s="157"/>
      <c r="S8" s="157"/>
      <c r="T8" s="157"/>
      <c r="U8" s="204"/>
      <c r="V8" s="204"/>
      <c r="W8" s="204"/>
      <c r="X8" s="204"/>
      <c r="Y8" s="204"/>
      <c r="Z8" s="204"/>
      <c r="AA8" s="204"/>
      <c r="AB8" s="204"/>
      <c r="AC8" s="204"/>
      <c r="AD8" s="204"/>
      <c r="AE8" s="204"/>
      <c r="AF8" s="204"/>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4"/>
      <c r="BG8" s="204"/>
      <c r="BH8" s="204"/>
      <c r="BI8" s="178">
        <v>1</v>
      </c>
      <c r="BJ8" s="203"/>
      <c r="BK8" s="203"/>
      <c r="BL8" s="203"/>
      <c r="BM8" s="203"/>
      <c r="BN8" s="203"/>
      <c r="BO8" s="203"/>
      <c r="BP8" s="203"/>
      <c r="BQ8" s="204"/>
      <c r="BR8" s="203"/>
      <c r="BS8" s="203"/>
      <c r="BT8" s="203"/>
      <c r="BU8" s="203"/>
      <c r="BV8" s="203"/>
      <c r="BW8" s="205" t="s">
        <v>1477</v>
      </c>
      <c r="BX8" s="157"/>
      <c r="BY8" s="157"/>
      <c r="BZ8" s="157"/>
      <c r="CA8" s="203"/>
      <c r="CB8" s="203"/>
      <c r="CC8" s="178">
        <v>1</v>
      </c>
      <c r="CD8" s="203"/>
      <c r="CE8" s="203"/>
    </row>
    <row r="9" spans="1:83" x14ac:dyDescent="0.25">
      <c r="A9" s="4">
        <v>5</v>
      </c>
      <c r="B9" s="2" t="s">
        <v>176</v>
      </c>
      <c r="C9" s="157"/>
      <c r="D9" s="157"/>
      <c r="E9" s="157"/>
      <c r="F9" s="206">
        <v>1</v>
      </c>
      <c r="G9" s="206">
        <v>1</v>
      </c>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78">
        <v>1</v>
      </c>
      <c r="BD9" s="203"/>
      <c r="BE9" s="157"/>
      <c r="BF9" s="157">
        <v>1</v>
      </c>
      <c r="BG9" s="157"/>
      <c r="BH9" s="157"/>
      <c r="BI9" s="157"/>
      <c r="BJ9" s="157"/>
      <c r="BK9" s="157"/>
      <c r="BL9" s="157"/>
      <c r="BM9" s="157"/>
      <c r="BN9" s="157"/>
      <c r="BO9" s="157"/>
      <c r="BP9" s="157"/>
      <c r="BQ9" s="157"/>
      <c r="BR9" s="157"/>
      <c r="BS9" s="157"/>
      <c r="BT9" s="157"/>
      <c r="BU9" s="178">
        <v>1</v>
      </c>
      <c r="BV9" s="157"/>
      <c r="BW9" s="157"/>
      <c r="BX9" s="157"/>
      <c r="BY9" s="157"/>
      <c r="BZ9" s="157"/>
      <c r="CA9" s="157"/>
      <c r="CB9" s="204"/>
      <c r="CC9" s="178">
        <v>1</v>
      </c>
      <c r="CD9" s="157"/>
      <c r="CE9" s="157"/>
    </row>
    <row r="10" spans="1:83" x14ac:dyDescent="0.25">
      <c r="A10" s="4">
        <v>6</v>
      </c>
      <c r="B10" s="2" t="s">
        <v>177</v>
      </c>
      <c r="C10" s="178">
        <v>1</v>
      </c>
      <c r="D10" s="49"/>
      <c r="E10" s="49"/>
      <c r="F10" s="49"/>
      <c r="G10" s="49"/>
      <c r="H10" s="49"/>
      <c r="I10" s="49"/>
      <c r="J10" s="178">
        <v>1</v>
      </c>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178">
        <v>1</v>
      </c>
      <c r="AU10" s="157"/>
      <c r="AV10" s="49"/>
      <c r="AW10" s="49"/>
      <c r="AX10" s="49"/>
      <c r="AY10" s="49"/>
      <c r="AZ10" s="49"/>
      <c r="BA10" s="49"/>
      <c r="BB10" s="49"/>
      <c r="BC10" s="49"/>
      <c r="BD10" s="49"/>
      <c r="BE10" s="49"/>
      <c r="BF10" s="157"/>
      <c r="BG10" s="178">
        <v>1</v>
      </c>
      <c r="BH10" s="49"/>
      <c r="BI10" s="49"/>
      <c r="BJ10" s="49"/>
      <c r="BK10" s="49"/>
      <c r="BL10" s="178">
        <v>1</v>
      </c>
      <c r="BM10" s="157"/>
      <c r="BN10" s="157"/>
      <c r="BO10" s="49"/>
      <c r="BP10" s="49"/>
      <c r="BQ10" s="49"/>
      <c r="BR10" s="178">
        <v>1</v>
      </c>
      <c r="BS10" s="49"/>
      <c r="BT10" s="49"/>
      <c r="BU10" s="49"/>
      <c r="BV10" s="49"/>
      <c r="BW10" s="178">
        <v>1</v>
      </c>
      <c r="BX10" s="157"/>
      <c r="BY10" s="157"/>
      <c r="BZ10" s="157"/>
      <c r="CA10" s="178">
        <v>1</v>
      </c>
      <c r="CB10" s="204"/>
      <c r="CC10" s="178">
        <v>1</v>
      </c>
      <c r="CD10" s="49"/>
      <c r="CE10" s="178">
        <v>1</v>
      </c>
    </row>
    <row r="11" spans="1:83" x14ac:dyDescent="0.25">
      <c r="A11" s="4">
        <v>7</v>
      </c>
      <c r="B11" s="191" t="s">
        <v>43</v>
      </c>
      <c r="C11" s="157"/>
      <c r="D11" s="157"/>
      <c r="E11" s="178">
        <v>1</v>
      </c>
      <c r="F11" s="204"/>
      <c r="G11" s="204"/>
      <c r="H11" s="178">
        <v>1</v>
      </c>
      <c r="I11" s="157"/>
      <c r="J11" s="204"/>
      <c r="K11" s="204"/>
      <c r="L11" s="204"/>
      <c r="M11" s="206">
        <v>1</v>
      </c>
      <c r="N11" s="204"/>
      <c r="O11" s="204"/>
      <c r="P11" s="157"/>
      <c r="Q11" s="157"/>
      <c r="R11" s="157"/>
      <c r="S11" s="157"/>
      <c r="T11" s="157"/>
      <c r="U11" s="204"/>
      <c r="V11" s="204"/>
      <c r="W11" s="204"/>
      <c r="X11" s="204"/>
      <c r="Y11" s="204"/>
      <c r="Z11" s="204"/>
      <c r="AA11" s="204"/>
      <c r="AB11" s="206">
        <v>1</v>
      </c>
      <c r="AC11" s="204"/>
      <c r="AD11" s="206">
        <v>1</v>
      </c>
      <c r="AE11" s="206">
        <v>1</v>
      </c>
      <c r="AF11" s="204"/>
      <c r="AG11" s="206">
        <v>1</v>
      </c>
      <c r="AH11" s="204"/>
      <c r="AI11" s="206">
        <v>1</v>
      </c>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6">
        <v>1</v>
      </c>
      <c r="BH11" s="204"/>
      <c r="BI11" s="206">
        <v>1</v>
      </c>
      <c r="BJ11" s="204"/>
      <c r="BK11" s="204"/>
      <c r="BL11" s="204"/>
      <c r="BM11" s="204"/>
      <c r="BN11" s="206">
        <v>1</v>
      </c>
      <c r="BO11" s="204"/>
      <c r="BP11" s="206">
        <v>1</v>
      </c>
      <c r="BQ11" s="204"/>
      <c r="BR11" s="206">
        <v>1</v>
      </c>
      <c r="BS11" s="204"/>
      <c r="BT11" s="204"/>
      <c r="BU11" s="204"/>
      <c r="BV11" s="206">
        <v>1</v>
      </c>
      <c r="BW11" s="178">
        <v>1</v>
      </c>
      <c r="BX11" s="157"/>
      <c r="BY11" s="204"/>
      <c r="BZ11" s="204"/>
      <c r="CA11" s="204"/>
      <c r="CB11" s="204"/>
      <c r="CC11" s="204"/>
      <c r="CD11" s="210" t="s">
        <v>1478</v>
      </c>
      <c r="CE11" s="204"/>
    </row>
    <row r="12" spans="1:83" ht="45" x14ac:dyDescent="0.25">
      <c r="A12" s="4">
        <v>8</v>
      </c>
      <c r="B12" s="230" t="s">
        <v>44</v>
      </c>
      <c r="C12" s="157"/>
      <c r="D12" s="157"/>
      <c r="E12" s="157"/>
      <c r="F12" s="204"/>
      <c r="G12" s="204"/>
      <c r="H12" s="178">
        <v>1</v>
      </c>
      <c r="I12" s="157"/>
      <c r="J12" s="204"/>
      <c r="K12" s="204"/>
      <c r="L12" s="204"/>
      <c r="M12" s="206">
        <v>1</v>
      </c>
      <c r="N12" s="204"/>
      <c r="O12" s="204"/>
      <c r="P12" s="178">
        <v>1</v>
      </c>
      <c r="Q12" s="157"/>
      <c r="R12" s="157"/>
      <c r="S12" s="178">
        <v>1</v>
      </c>
      <c r="T12" s="157"/>
      <c r="U12" s="204"/>
      <c r="V12" s="204"/>
      <c r="W12" s="204"/>
      <c r="X12" s="204"/>
      <c r="Y12" s="204"/>
      <c r="Z12" s="204"/>
      <c r="AA12" s="204"/>
      <c r="AB12" s="204"/>
      <c r="AC12" s="204"/>
      <c r="AD12" s="204"/>
      <c r="AE12" s="204"/>
      <c r="AF12" s="204"/>
      <c r="AG12" s="204"/>
      <c r="AH12" s="204"/>
      <c r="AI12" s="204"/>
      <c r="AJ12" s="204"/>
      <c r="AK12" s="204"/>
      <c r="AL12" s="204"/>
      <c r="AM12" s="204"/>
      <c r="AN12" s="204"/>
      <c r="AO12" s="206">
        <v>1</v>
      </c>
      <c r="AP12" s="204"/>
      <c r="AQ12" s="204"/>
      <c r="AR12" s="231" t="s">
        <v>1518</v>
      </c>
      <c r="AS12" s="206">
        <v>1</v>
      </c>
      <c r="AT12" s="204"/>
      <c r="AU12" s="204"/>
      <c r="AV12" s="204"/>
      <c r="AW12" s="206">
        <v>1</v>
      </c>
      <c r="AX12" s="204"/>
      <c r="AY12" s="204"/>
      <c r="AZ12" s="204"/>
      <c r="BA12" s="204"/>
      <c r="BB12" s="204"/>
      <c r="BC12" s="204"/>
      <c r="BD12" s="204"/>
      <c r="BE12" s="204"/>
      <c r="BF12" s="204"/>
      <c r="BG12" s="206">
        <v>1</v>
      </c>
      <c r="BH12" s="204"/>
      <c r="BI12" s="204"/>
      <c r="BJ12" s="204"/>
      <c r="BK12" s="204"/>
      <c r="BL12" s="204"/>
      <c r="BM12" s="204"/>
      <c r="BN12" s="204"/>
      <c r="BO12" s="204"/>
      <c r="BP12" s="204"/>
      <c r="BQ12" s="204"/>
      <c r="BR12" s="206">
        <v>1</v>
      </c>
      <c r="BS12" s="204"/>
      <c r="BT12" s="204"/>
      <c r="BU12" s="204"/>
      <c r="BV12" s="206">
        <v>1</v>
      </c>
      <c r="BW12" s="204"/>
      <c r="BX12" s="157"/>
      <c r="BY12" s="204"/>
      <c r="BZ12" s="204"/>
      <c r="CA12" s="204"/>
      <c r="CB12" s="204"/>
      <c r="CC12" s="206">
        <v>1</v>
      </c>
      <c r="CD12" s="210" t="s">
        <v>1486</v>
      </c>
      <c r="CE12" s="204"/>
    </row>
    <row r="13" spans="1:83" x14ac:dyDescent="0.25">
      <c r="A13" s="4">
        <v>9</v>
      </c>
      <c r="B13" s="2" t="s">
        <v>178</v>
      </c>
      <c r="C13" s="157"/>
      <c r="D13" s="157"/>
      <c r="E13" s="157"/>
      <c r="F13" s="204"/>
      <c r="G13" s="204"/>
      <c r="H13" s="178">
        <v>1</v>
      </c>
      <c r="I13" s="157"/>
      <c r="J13" s="204"/>
      <c r="K13" s="204"/>
      <c r="L13" s="204"/>
      <c r="M13" s="206">
        <v>1</v>
      </c>
      <c r="N13" s="204"/>
      <c r="O13" s="204"/>
      <c r="P13" s="157"/>
      <c r="Q13" s="157"/>
      <c r="R13" s="157"/>
      <c r="S13" s="157"/>
      <c r="T13" s="157"/>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6">
        <v>1</v>
      </c>
      <c r="AW13" s="204"/>
      <c r="AX13" s="204"/>
      <c r="AY13" s="204"/>
      <c r="AZ13" s="204"/>
      <c r="BA13" s="204"/>
      <c r="BB13" s="204"/>
      <c r="BC13" s="204"/>
      <c r="BD13" s="204"/>
      <c r="BE13" s="204"/>
      <c r="BF13" s="204"/>
      <c r="BG13" s="206">
        <v>1</v>
      </c>
      <c r="BH13" s="204"/>
      <c r="BI13" s="204"/>
      <c r="BJ13" s="204"/>
      <c r="BK13" s="204"/>
      <c r="BL13" s="204"/>
      <c r="BM13" s="204"/>
      <c r="BN13" s="206">
        <v>1</v>
      </c>
      <c r="BO13" s="204"/>
      <c r="BP13" s="204"/>
      <c r="BQ13" s="206">
        <v>1</v>
      </c>
      <c r="BR13" s="204"/>
      <c r="BS13" s="204"/>
      <c r="BT13" s="204"/>
      <c r="BU13" s="204"/>
      <c r="BV13" s="204"/>
      <c r="BW13" s="204"/>
      <c r="BX13" s="157"/>
      <c r="BY13" s="204"/>
      <c r="BZ13" s="204"/>
      <c r="CA13" s="204"/>
      <c r="CB13" s="204"/>
      <c r="CC13" s="204"/>
      <c r="CD13" s="206">
        <v>1</v>
      </c>
      <c r="CE13" s="204"/>
    </row>
    <row r="14" spans="1:83" x14ac:dyDescent="0.25">
      <c r="A14" s="4">
        <v>10</v>
      </c>
      <c r="B14" s="2" t="s">
        <v>179</v>
      </c>
      <c r="C14" s="157"/>
      <c r="D14" s="157"/>
      <c r="E14" s="157"/>
      <c r="F14" s="157"/>
      <c r="G14" s="157"/>
      <c r="H14" s="157"/>
      <c r="I14" s="157"/>
      <c r="J14" s="178">
        <v>1</v>
      </c>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78">
        <v>1</v>
      </c>
      <c r="AU14" s="157"/>
      <c r="AV14" s="157"/>
      <c r="AW14" s="157"/>
      <c r="AX14" s="157"/>
      <c r="AY14" s="157"/>
      <c r="AZ14" s="157"/>
      <c r="BA14" s="157"/>
      <c r="BB14" s="178">
        <v>1</v>
      </c>
      <c r="BC14" s="204"/>
      <c r="BD14" s="204"/>
      <c r="BE14" s="157"/>
      <c r="BF14" s="157"/>
      <c r="BG14" s="178">
        <v>1</v>
      </c>
      <c r="BH14" s="157"/>
      <c r="BI14" s="178">
        <v>1</v>
      </c>
      <c r="BJ14" s="157"/>
      <c r="BK14" s="157"/>
      <c r="BL14" s="178">
        <v>1</v>
      </c>
      <c r="BM14" s="157"/>
      <c r="BN14" s="157"/>
      <c r="BO14" s="157"/>
      <c r="BP14" s="157"/>
      <c r="BQ14" s="157"/>
      <c r="BR14" s="157"/>
      <c r="BS14" s="157"/>
      <c r="BT14" s="157"/>
      <c r="BU14" s="157"/>
      <c r="BV14" s="157"/>
      <c r="BW14" s="178">
        <v>1</v>
      </c>
      <c r="BX14" s="157"/>
      <c r="BY14" s="157"/>
      <c r="BZ14" s="157"/>
      <c r="CA14" s="178">
        <v>1</v>
      </c>
      <c r="CB14" s="204"/>
      <c r="CC14" s="157"/>
      <c r="CD14" s="157"/>
      <c r="CE14" s="157"/>
    </row>
    <row r="15" spans="1:83" ht="30" x14ac:dyDescent="0.25">
      <c r="A15" s="4">
        <v>11</v>
      </c>
      <c r="B15" s="230" t="s">
        <v>180</v>
      </c>
      <c r="C15" s="157"/>
      <c r="D15" s="157"/>
      <c r="E15" s="157"/>
      <c r="F15" s="204"/>
      <c r="G15" s="204"/>
      <c r="H15" s="178">
        <v>1</v>
      </c>
      <c r="I15" s="157"/>
      <c r="J15" s="204"/>
      <c r="K15" s="204"/>
      <c r="L15" s="204"/>
      <c r="M15" s="210" t="s">
        <v>1494</v>
      </c>
      <c r="N15" s="204"/>
      <c r="O15" s="204"/>
      <c r="P15" s="157"/>
      <c r="Q15" s="157"/>
      <c r="R15" s="157"/>
      <c r="S15" s="157"/>
      <c r="T15" s="157"/>
      <c r="U15" s="204"/>
      <c r="V15" s="204"/>
      <c r="W15" s="204"/>
      <c r="X15" s="204"/>
      <c r="Y15" s="204"/>
      <c r="Z15" s="204"/>
      <c r="AA15" s="204"/>
      <c r="AB15" s="204"/>
      <c r="AC15" s="204"/>
      <c r="AD15" s="204"/>
      <c r="AE15" s="204"/>
      <c r="AF15" s="204"/>
      <c r="AG15" s="204"/>
      <c r="AH15" s="204"/>
      <c r="AI15" s="231" t="s">
        <v>1523</v>
      </c>
      <c r="AJ15" s="204"/>
      <c r="AK15" s="204"/>
      <c r="AL15" s="204"/>
      <c r="AM15" s="204"/>
      <c r="AN15" s="204"/>
      <c r="AO15" s="204"/>
      <c r="AP15" s="204"/>
      <c r="AQ15" s="204"/>
      <c r="AR15" s="204"/>
      <c r="AS15" s="204"/>
      <c r="AT15" s="204"/>
      <c r="AU15" s="204"/>
      <c r="AV15" s="206">
        <v>1</v>
      </c>
      <c r="AW15" s="204"/>
      <c r="AX15" s="204"/>
      <c r="AY15" s="204"/>
      <c r="AZ15" s="204"/>
      <c r="BA15" s="204"/>
      <c r="BB15" s="204"/>
      <c r="BC15" s="204"/>
      <c r="BD15" s="204"/>
      <c r="BE15" s="204"/>
      <c r="BF15" s="204"/>
      <c r="BG15" s="206">
        <v>1</v>
      </c>
      <c r="BH15" s="204"/>
      <c r="BI15" s="204"/>
      <c r="BJ15" s="204"/>
      <c r="BK15" s="204"/>
      <c r="BL15" s="204"/>
      <c r="BM15" s="204"/>
      <c r="BN15" s="204"/>
      <c r="BO15" s="204"/>
      <c r="BP15" s="204"/>
      <c r="BQ15" s="206">
        <v>1</v>
      </c>
      <c r="BR15" s="204"/>
      <c r="BS15" s="206">
        <v>1</v>
      </c>
      <c r="BT15" s="204"/>
      <c r="BU15" s="204"/>
      <c r="BV15" s="204"/>
      <c r="BW15" s="204"/>
      <c r="BX15" s="157"/>
      <c r="BY15" s="204"/>
      <c r="BZ15" s="204"/>
      <c r="CA15" s="204"/>
      <c r="CB15" s="204"/>
      <c r="CC15" s="206">
        <v>1</v>
      </c>
      <c r="CD15" s="206">
        <v>1</v>
      </c>
      <c r="CE15" s="204"/>
    </row>
    <row r="16" spans="1:83" x14ac:dyDescent="0.25">
      <c r="A16" s="4">
        <v>12</v>
      </c>
      <c r="B16" s="191" t="s">
        <v>181</v>
      </c>
      <c r="C16" s="157"/>
      <c r="D16" s="157"/>
      <c r="E16" s="157"/>
      <c r="F16" s="204"/>
      <c r="G16" s="204"/>
      <c r="H16" s="178">
        <v>1</v>
      </c>
      <c r="I16" s="157"/>
      <c r="J16" s="204"/>
      <c r="K16" s="204"/>
      <c r="L16" s="204"/>
      <c r="M16" s="206">
        <v>1</v>
      </c>
      <c r="N16" s="204"/>
      <c r="O16" s="204"/>
      <c r="P16" s="157"/>
      <c r="Q16" s="157"/>
      <c r="R16" s="157"/>
      <c r="S16" s="157"/>
      <c r="T16" s="157"/>
      <c r="U16" s="204"/>
      <c r="V16" s="204"/>
      <c r="W16" s="204"/>
      <c r="X16" s="204"/>
      <c r="Y16" s="204"/>
      <c r="Z16" s="204"/>
      <c r="AA16" s="204"/>
      <c r="AB16" s="204"/>
      <c r="AC16" s="204"/>
      <c r="AD16" s="204"/>
      <c r="AE16" s="204"/>
      <c r="AF16" s="204"/>
      <c r="AG16" s="204"/>
      <c r="AH16" s="206">
        <v>1</v>
      </c>
      <c r="AI16" s="204"/>
      <c r="AJ16" s="206">
        <v>1</v>
      </c>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10" t="s">
        <v>1467</v>
      </c>
      <c r="BG16" s="204"/>
      <c r="BH16" s="204"/>
      <c r="BI16" s="204"/>
      <c r="BJ16" s="204"/>
      <c r="BK16" s="204"/>
      <c r="BL16" s="206">
        <v>1</v>
      </c>
      <c r="BM16" s="204"/>
      <c r="BN16" s="204"/>
      <c r="BO16" s="204"/>
      <c r="BP16" s="204"/>
      <c r="BQ16" s="206">
        <v>1</v>
      </c>
      <c r="BR16" s="204"/>
      <c r="BS16" s="206">
        <v>1</v>
      </c>
      <c r="BT16" s="204"/>
      <c r="BU16" s="204"/>
      <c r="BV16" s="204"/>
      <c r="BW16" s="204"/>
      <c r="BX16" s="157"/>
      <c r="BY16" s="204"/>
      <c r="BZ16" s="204"/>
      <c r="CA16" s="204"/>
      <c r="CB16" s="204"/>
      <c r="CC16" s="206">
        <v>1</v>
      </c>
      <c r="CD16" s="206">
        <v>1</v>
      </c>
      <c r="CE16" s="204"/>
    </row>
    <row r="17" spans="1:83" x14ac:dyDescent="0.25">
      <c r="A17" s="4">
        <v>13</v>
      </c>
      <c r="B17" s="2" t="s">
        <v>182</v>
      </c>
      <c r="C17" s="157"/>
      <c r="D17" s="157"/>
      <c r="E17" s="157"/>
      <c r="F17" s="157"/>
      <c r="G17" s="157"/>
      <c r="H17" s="157"/>
      <c r="I17" s="157"/>
      <c r="J17" s="178">
        <v>1</v>
      </c>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78">
        <v>1</v>
      </c>
      <c r="BE17" s="157"/>
      <c r="BF17" s="157"/>
      <c r="BG17" s="157"/>
      <c r="BH17" s="157"/>
      <c r="BI17" s="157"/>
      <c r="BJ17" s="207">
        <v>1</v>
      </c>
      <c r="BK17" s="157"/>
      <c r="BL17" s="157"/>
      <c r="BM17" s="157"/>
      <c r="BN17" s="157"/>
      <c r="BO17" s="157"/>
      <c r="BP17" s="157"/>
      <c r="BQ17" s="157"/>
      <c r="BR17" s="157"/>
      <c r="BS17" s="157"/>
      <c r="BT17" s="157"/>
      <c r="BU17" s="157"/>
      <c r="BV17" s="157"/>
      <c r="BW17" s="157"/>
      <c r="BX17" s="157"/>
      <c r="BY17" s="157"/>
      <c r="BZ17" s="157"/>
      <c r="CA17" s="157"/>
      <c r="CB17" s="157"/>
      <c r="CC17" s="157"/>
      <c r="CD17" s="157"/>
      <c r="CE17" s="157"/>
    </row>
    <row r="18" spans="1:83" x14ac:dyDescent="0.25">
      <c r="A18" s="4">
        <v>14</v>
      </c>
      <c r="B18" s="2" t="s">
        <v>183</v>
      </c>
      <c r="C18" s="157"/>
      <c r="D18" s="157"/>
      <c r="E18" s="157"/>
      <c r="F18" s="204"/>
      <c r="G18" s="204"/>
      <c r="H18" s="157"/>
      <c r="I18" s="157"/>
      <c r="J18" s="178">
        <v>2</v>
      </c>
      <c r="K18" s="204"/>
      <c r="L18" s="204"/>
      <c r="M18" s="204"/>
      <c r="N18" s="204"/>
      <c r="O18" s="204"/>
      <c r="P18" s="157"/>
      <c r="Q18" s="157"/>
      <c r="R18" s="157"/>
      <c r="S18" s="157"/>
      <c r="T18" s="157"/>
      <c r="U18" s="204"/>
      <c r="V18" s="204"/>
      <c r="W18" s="204"/>
      <c r="X18" s="204"/>
      <c r="Y18" s="204"/>
      <c r="Z18" s="204"/>
      <c r="AA18" s="204"/>
      <c r="AB18" s="204"/>
      <c r="AC18" s="204"/>
      <c r="AD18" s="204"/>
      <c r="AE18" s="204"/>
      <c r="AF18" s="204"/>
      <c r="AG18" s="204"/>
      <c r="AH18" s="204"/>
      <c r="AI18" s="204"/>
      <c r="AJ18" s="204"/>
      <c r="AK18" s="204"/>
      <c r="AL18" s="204"/>
      <c r="AM18" s="204"/>
      <c r="AN18" s="204"/>
      <c r="AO18" s="204"/>
      <c r="AP18" s="206">
        <v>1</v>
      </c>
      <c r="AQ18" s="204"/>
      <c r="AR18" s="204"/>
      <c r="AS18" s="204"/>
      <c r="AT18" s="178">
        <v>1</v>
      </c>
      <c r="AU18" s="204"/>
      <c r="AV18" s="204"/>
      <c r="AW18" s="204"/>
      <c r="AX18" s="204"/>
      <c r="AY18" s="206">
        <v>1</v>
      </c>
      <c r="AZ18" s="204"/>
      <c r="BA18" s="204"/>
      <c r="BB18" s="204"/>
      <c r="BC18" s="204"/>
      <c r="BD18" s="204"/>
      <c r="BE18" s="204"/>
      <c r="BF18" s="204"/>
      <c r="BG18" s="206">
        <v>1</v>
      </c>
      <c r="BH18" s="204"/>
      <c r="BI18" s="206">
        <v>1</v>
      </c>
      <c r="BJ18" s="204"/>
      <c r="BK18" s="204"/>
      <c r="BL18" s="206">
        <v>1</v>
      </c>
      <c r="BM18" s="204"/>
      <c r="BN18" s="204"/>
      <c r="BO18" s="204"/>
      <c r="BP18" s="204"/>
      <c r="BQ18" s="204"/>
      <c r="BR18" s="206">
        <v>1</v>
      </c>
      <c r="BS18" s="204"/>
      <c r="BT18" s="204"/>
      <c r="BU18" s="204"/>
      <c r="BV18" s="204"/>
      <c r="BW18" s="204"/>
      <c r="BX18" s="204"/>
      <c r="BY18" s="204"/>
      <c r="BZ18" s="204"/>
      <c r="CA18" s="206">
        <v>1</v>
      </c>
      <c r="CB18" s="204"/>
      <c r="CC18" s="204"/>
      <c r="CD18" s="204"/>
      <c r="CE18" s="206">
        <v>1</v>
      </c>
    </row>
    <row r="19" spans="1:83" ht="30" x14ac:dyDescent="0.25">
      <c r="A19" s="4">
        <v>15</v>
      </c>
      <c r="B19" s="217" t="s">
        <v>45</v>
      </c>
      <c r="C19" s="204"/>
      <c r="D19" s="207">
        <v>1</v>
      </c>
      <c r="E19" s="204"/>
      <c r="F19" s="204"/>
      <c r="G19" s="204"/>
      <c r="H19" s="207">
        <v>1</v>
      </c>
      <c r="I19" s="204"/>
      <c r="J19" s="204"/>
      <c r="K19" s="204"/>
      <c r="L19" s="204"/>
      <c r="M19" s="204"/>
      <c r="N19" s="204"/>
      <c r="O19" s="204"/>
      <c r="P19" s="204"/>
      <c r="Q19" s="204"/>
      <c r="R19" s="204"/>
      <c r="S19" s="207">
        <v>1</v>
      </c>
      <c r="T19" s="231" t="s">
        <v>1519</v>
      </c>
      <c r="U19" s="204"/>
      <c r="V19" s="207">
        <v>1</v>
      </c>
      <c r="W19" s="207">
        <v>1</v>
      </c>
      <c r="X19" s="207">
        <v>1</v>
      </c>
      <c r="Y19" s="204"/>
      <c r="Z19" s="204"/>
      <c r="AA19" s="204"/>
      <c r="AB19" s="204"/>
      <c r="AC19" s="204"/>
      <c r="AD19" s="204"/>
      <c r="AE19" s="204"/>
      <c r="AF19" s="204"/>
      <c r="AG19" s="207"/>
      <c r="AH19" s="204"/>
      <c r="AI19" s="204"/>
      <c r="AJ19" s="204"/>
      <c r="AK19" s="204"/>
      <c r="AL19" s="204"/>
      <c r="AM19" s="204"/>
      <c r="AN19" s="204"/>
      <c r="AO19" s="204"/>
      <c r="AP19" s="204"/>
      <c r="AQ19" s="207">
        <v>1</v>
      </c>
      <c r="AR19" s="204"/>
      <c r="AS19" s="207">
        <v>1</v>
      </c>
      <c r="AT19" s="204"/>
      <c r="AU19" s="204"/>
      <c r="AV19" s="207">
        <v>1</v>
      </c>
      <c r="AW19" s="204"/>
      <c r="AX19" s="204"/>
      <c r="AY19" s="204"/>
      <c r="AZ19" s="204"/>
      <c r="BA19" s="204"/>
      <c r="BB19" s="204"/>
      <c r="BC19" s="204"/>
      <c r="BD19" s="204"/>
      <c r="BE19" s="207">
        <v>1</v>
      </c>
      <c r="BF19" s="204"/>
      <c r="BG19" s="204"/>
      <c r="BH19" s="204"/>
      <c r="BI19" s="204"/>
      <c r="BJ19" s="204"/>
      <c r="BK19" s="204"/>
      <c r="BL19" s="204"/>
      <c r="BM19" s="206">
        <v>1</v>
      </c>
      <c r="BN19" s="204"/>
      <c r="BO19" s="204"/>
      <c r="BP19" s="204"/>
      <c r="BQ19" s="204"/>
      <c r="BR19" s="204"/>
      <c r="BS19" s="204"/>
      <c r="BT19" s="204"/>
      <c r="BU19" s="204"/>
      <c r="BV19" s="204"/>
      <c r="BW19" s="204"/>
      <c r="BX19" s="204"/>
      <c r="BY19" s="207">
        <v>1</v>
      </c>
      <c r="BZ19" s="204"/>
      <c r="CA19" s="204"/>
      <c r="CB19" s="204"/>
      <c r="CC19" s="204"/>
      <c r="CD19" s="204"/>
      <c r="CE19" s="204"/>
    </row>
    <row r="20" spans="1:83" x14ac:dyDescent="0.25">
      <c r="A20" s="4">
        <v>16</v>
      </c>
      <c r="B20" s="191" t="s">
        <v>184</v>
      </c>
      <c r="C20" s="157"/>
      <c r="D20" s="157"/>
      <c r="E20" s="157"/>
      <c r="F20" s="206">
        <v>1</v>
      </c>
      <c r="G20" s="206">
        <v>1</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78">
        <v>1</v>
      </c>
      <c r="BD20" s="157"/>
      <c r="BE20" s="157"/>
      <c r="BF20" s="157"/>
      <c r="BG20" s="157"/>
      <c r="BH20" s="157"/>
      <c r="BI20" s="157"/>
      <c r="BJ20" s="157"/>
      <c r="BK20" s="207">
        <v>1</v>
      </c>
      <c r="BL20" s="157"/>
      <c r="BM20" s="157"/>
      <c r="BN20" s="157"/>
      <c r="BO20" s="157"/>
      <c r="BP20" s="157"/>
      <c r="BQ20" s="157"/>
      <c r="BR20" s="157"/>
      <c r="BS20" s="210" t="s">
        <v>1475</v>
      </c>
      <c r="BT20" s="157"/>
      <c r="BU20" s="157"/>
      <c r="BV20" s="157"/>
      <c r="BW20" s="157"/>
      <c r="BX20" s="157"/>
      <c r="BY20" s="157"/>
      <c r="BZ20" s="157"/>
      <c r="CA20" s="157"/>
      <c r="CB20" s="206">
        <v>1</v>
      </c>
      <c r="CC20" s="157"/>
      <c r="CD20" s="157"/>
      <c r="CE20" s="157"/>
    </row>
    <row r="21" spans="1:83" s="46" customFormat="1" ht="21" x14ac:dyDescent="0.35">
      <c r="A21" s="120">
        <f>SUM(C21:CL21)</f>
        <v>167</v>
      </c>
      <c r="B21" s="38" t="s">
        <v>346</v>
      </c>
      <c r="C21" s="211">
        <f t="shared" ref="C21:BE21" si="0">SUM(C5:C20)</f>
        <v>2</v>
      </c>
      <c r="D21" s="211">
        <f t="shared" si="0"/>
        <v>1</v>
      </c>
      <c r="E21" s="211">
        <v>2</v>
      </c>
      <c r="F21" s="211">
        <f>SUM(F5:F20)</f>
        <v>2</v>
      </c>
      <c r="G21" s="211">
        <f>SUM(G5:G20)</f>
        <v>2</v>
      </c>
      <c r="H21" s="211">
        <f t="shared" si="0"/>
        <v>7</v>
      </c>
      <c r="I21" s="211">
        <f t="shared" si="0"/>
        <v>1</v>
      </c>
      <c r="J21" s="211">
        <f t="shared" si="0"/>
        <v>10</v>
      </c>
      <c r="K21" s="211">
        <f t="shared" si="0"/>
        <v>1</v>
      </c>
      <c r="L21" s="211">
        <f t="shared" si="0"/>
        <v>1</v>
      </c>
      <c r="M21" s="211">
        <v>6</v>
      </c>
      <c r="N21" s="211">
        <f t="shared" si="0"/>
        <v>1</v>
      </c>
      <c r="O21" s="211">
        <f t="shared" si="0"/>
        <v>1</v>
      </c>
      <c r="P21" s="211">
        <f t="shared" si="0"/>
        <v>1</v>
      </c>
      <c r="Q21" s="211">
        <f t="shared" ref="Q21:Y21" si="1">SUM(Q5:Q20)</f>
        <v>1</v>
      </c>
      <c r="R21" s="211">
        <f t="shared" si="1"/>
        <v>1</v>
      </c>
      <c r="S21" s="211">
        <f t="shared" si="1"/>
        <v>3</v>
      </c>
      <c r="T21" s="211">
        <v>2</v>
      </c>
      <c r="U21" s="211">
        <f t="shared" si="1"/>
        <v>1</v>
      </c>
      <c r="V21" s="211">
        <f t="shared" si="1"/>
        <v>1</v>
      </c>
      <c r="W21" s="211">
        <f t="shared" si="1"/>
        <v>1</v>
      </c>
      <c r="X21" s="211">
        <f t="shared" si="1"/>
        <v>1</v>
      </c>
      <c r="Y21" s="211">
        <f t="shared" si="1"/>
        <v>1</v>
      </c>
      <c r="Z21" s="211">
        <f t="shared" si="0"/>
        <v>1</v>
      </c>
      <c r="AA21" s="211">
        <f t="shared" si="0"/>
        <v>1</v>
      </c>
      <c r="AB21" s="211">
        <f t="shared" si="0"/>
        <v>1</v>
      </c>
      <c r="AC21" s="211">
        <f t="shared" si="0"/>
        <v>1</v>
      </c>
      <c r="AD21" s="211">
        <f t="shared" si="0"/>
        <v>1</v>
      </c>
      <c r="AE21" s="211">
        <f t="shared" si="0"/>
        <v>1</v>
      </c>
      <c r="AF21" s="211">
        <f t="shared" si="0"/>
        <v>1</v>
      </c>
      <c r="AG21" s="212">
        <f>SUM(AG5:AG20)</f>
        <v>1</v>
      </c>
      <c r="AH21" s="212">
        <f t="shared" si="0"/>
        <v>1</v>
      </c>
      <c r="AI21" s="212">
        <v>2</v>
      </c>
      <c r="AJ21" s="212">
        <f t="shared" si="0"/>
        <v>1</v>
      </c>
      <c r="AK21" s="212">
        <f t="shared" si="0"/>
        <v>1</v>
      </c>
      <c r="AL21" s="212">
        <f t="shared" si="0"/>
        <v>1</v>
      </c>
      <c r="AM21" s="212">
        <f t="shared" si="0"/>
        <v>1</v>
      </c>
      <c r="AN21" s="212">
        <f t="shared" si="0"/>
        <v>1</v>
      </c>
      <c r="AO21" s="212">
        <f t="shared" si="0"/>
        <v>2</v>
      </c>
      <c r="AP21" s="212">
        <f t="shared" si="0"/>
        <v>1</v>
      </c>
      <c r="AQ21" s="212">
        <f t="shared" si="0"/>
        <v>1</v>
      </c>
      <c r="AR21" s="212">
        <v>1</v>
      </c>
      <c r="AS21" s="212">
        <f t="shared" si="0"/>
        <v>2</v>
      </c>
      <c r="AT21" s="212">
        <f>SUM(AT5:AT20)</f>
        <v>3</v>
      </c>
      <c r="AU21" s="212">
        <f>SUM(AU5:AU20)</f>
        <v>1</v>
      </c>
      <c r="AV21" s="212">
        <f t="shared" si="0"/>
        <v>3</v>
      </c>
      <c r="AW21" s="212">
        <f t="shared" si="0"/>
        <v>1</v>
      </c>
      <c r="AX21" s="212">
        <f t="shared" si="0"/>
        <v>1</v>
      </c>
      <c r="AY21" s="212">
        <f t="shared" si="0"/>
        <v>1</v>
      </c>
      <c r="AZ21" s="212">
        <f t="shared" si="0"/>
        <v>2</v>
      </c>
      <c r="BA21" s="212">
        <v>1</v>
      </c>
      <c r="BB21" s="212">
        <f t="shared" si="0"/>
        <v>1</v>
      </c>
      <c r="BC21" s="212">
        <f t="shared" si="0"/>
        <v>2</v>
      </c>
      <c r="BD21" s="212">
        <v>1</v>
      </c>
      <c r="BE21" s="213">
        <f t="shared" si="0"/>
        <v>1</v>
      </c>
      <c r="BF21" s="213">
        <v>2</v>
      </c>
      <c r="BG21" s="213">
        <f t="shared" ref="BG21:CE21" si="2">SUM(BG5:BG20)</f>
        <v>8</v>
      </c>
      <c r="BH21" s="213">
        <f t="shared" si="2"/>
        <v>1</v>
      </c>
      <c r="BI21" s="213">
        <f t="shared" si="2"/>
        <v>6</v>
      </c>
      <c r="BJ21" s="213">
        <f t="shared" si="2"/>
        <v>2</v>
      </c>
      <c r="BK21" s="213">
        <v>1</v>
      </c>
      <c r="BL21" s="214">
        <f t="shared" si="2"/>
        <v>5</v>
      </c>
      <c r="BM21" s="214">
        <f t="shared" si="2"/>
        <v>1</v>
      </c>
      <c r="BN21" s="214">
        <f t="shared" si="2"/>
        <v>2</v>
      </c>
      <c r="BO21" s="214">
        <f t="shared" si="2"/>
        <v>1</v>
      </c>
      <c r="BP21" s="214">
        <f t="shared" si="2"/>
        <v>2</v>
      </c>
      <c r="BQ21" s="214">
        <f t="shared" si="2"/>
        <v>4</v>
      </c>
      <c r="BR21" s="214">
        <f t="shared" si="2"/>
        <v>5</v>
      </c>
      <c r="BS21" s="214">
        <v>3</v>
      </c>
      <c r="BT21" s="214">
        <f t="shared" si="2"/>
        <v>1</v>
      </c>
      <c r="BU21" s="214">
        <v>1</v>
      </c>
      <c r="BV21" s="214">
        <f t="shared" si="2"/>
        <v>3</v>
      </c>
      <c r="BW21" s="214">
        <v>4</v>
      </c>
      <c r="BX21" s="214">
        <f t="shared" si="2"/>
        <v>1</v>
      </c>
      <c r="BY21" s="214">
        <f>SUM(BY5:BY20)</f>
        <v>1</v>
      </c>
      <c r="BZ21" s="214">
        <f>SUM(BZ5:BZ20)</f>
        <v>1</v>
      </c>
      <c r="CA21" s="215">
        <f>SUM(CA5:CA20)</f>
        <v>3</v>
      </c>
      <c r="CB21" s="215">
        <f>SUM(CB5:CB20)</f>
        <v>1</v>
      </c>
      <c r="CC21" s="215">
        <f t="shared" si="2"/>
        <v>9</v>
      </c>
      <c r="CD21" s="215">
        <v>6</v>
      </c>
      <c r="CE21" s="215">
        <f t="shared" si="2"/>
        <v>2</v>
      </c>
    </row>
    <row r="22" spans="1:83" s="146" customFormat="1" ht="42.75" thickBot="1" x14ac:dyDescent="0.3">
      <c r="A22" s="120">
        <f>SUM(C22:CL22)</f>
        <v>165</v>
      </c>
      <c r="B22" s="131" t="s">
        <v>347</v>
      </c>
      <c r="C22" s="326">
        <f>SUM(C21:G21)</f>
        <v>9</v>
      </c>
      <c r="D22" s="327"/>
      <c r="E22" s="327"/>
      <c r="F22" s="328"/>
      <c r="G22" s="329"/>
      <c r="H22" s="340">
        <f>SUM(H21:O21)</f>
        <v>28</v>
      </c>
      <c r="I22" s="331"/>
      <c r="J22" s="331"/>
      <c r="K22" s="331"/>
      <c r="L22" s="331"/>
      <c r="M22" s="331"/>
      <c r="N22" s="331"/>
      <c r="O22" s="341"/>
      <c r="P22" s="342">
        <f>SUM(P21:AE21)</f>
        <v>19</v>
      </c>
      <c r="Q22" s="331"/>
      <c r="R22" s="331"/>
      <c r="S22" s="331"/>
      <c r="T22" s="331"/>
      <c r="U22" s="331"/>
      <c r="V22" s="331"/>
      <c r="W22" s="331"/>
      <c r="X22" s="331"/>
      <c r="Y22" s="331"/>
      <c r="Z22" s="331"/>
      <c r="AA22" s="331"/>
      <c r="AB22" s="331"/>
      <c r="AC22" s="331"/>
      <c r="AD22" s="331"/>
      <c r="AE22" s="341"/>
      <c r="AF22" s="208">
        <f>SUM(AF21)</f>
        <v>1</v>
      </c>
      <c r="AG22" s="327">
        <f>SUM(AG21:AU21)</f>
        <v>20</v>
      </c>
      <c r="AH22" s="327"/>
      <c r="AI22" s="327"/>
      <c r="AJ22" s="327"/>
      <c r="AK22" s="327"/>
      <c r="AL22" s="327"/>
      <c r="AM22" s="327"/>
      <c r="AN22" s="327"/>
      <c r="AO22" s="327"/>
      <c r="AP22" s="327"/>
      <c r="AQ22" s="327"/>
      <c r="AR22" s="327"/>
      <c r="AS22" s="327"/>
      <c r="AT22" s="327"/>
      <c r="AU22" s="348"/>
      <c r="AV22" s="338">
        <f>SUM(AV21:AW21)</f>
        <v>4</v>
      </c>
      <c r="AW22" s="339"/>
      <c r="AX22" s="345">
        <f>SUM(AX21:BC21)</f>
        <v>8</v>
      </c>
      <c r="AY22" s="346"/>
      <c r="AZ22" s="346"/>
      <c r="BA22" s="346"/>
      <c r="BB22" s="346"/>
      <c r="BC22" s="346"/>
      <c r="BD22" s="347"/>
      <c r="BE22" s="326">
        <f>SUM(BE21:BF21)</f>
        <v>3</v>
      </c>
      <c r="BF22" s="339"/>
      <c r="BG22" s="330">
        <f>SUM(BG21:BK21)</f>
        <v>18</v>
      </c>
      <c r="BH22" s="331"/>
      <c r="BI22" s="331"/>
      <c r="BJ22" s="331"/>
      <c r="BK22" s="332"/>
      <c r="BL22" s="326">
        <f>SUM(BL21:BU21)</f>
        <v>25</v>
      </c>
      <c r="BM22" s="331"/>
      <c r="BN22" s="331"/>
      <c r="BO22" s="331"/>
      <c r="BP22" s="331"/>
      <c r="BQ22" s="331"/>
      <c r="BR22" s="331"/>
      <c r="BS22" s="331"/>
      <c r="BT22" s="331"/>
      <c r="BU22" s="344"/>
      <c r="BV22" s="338">
        <f>SUM(BV21:BX21)</f>
        <v>8</v>
      </c>
      <c r="BW22" s="343"/>
      <c r="BX22" s="343"/>
      <c r="BY22" s="333">
        <f>SUM(BZ21)</f>
        <v>1</v>
      </c>
      <c r="BZ22" s="332"/>
      <c r="CA22" s="326">
        <f>SUM(CA21:CB21)</f>
        <v>4</v>
      </c>
      <c r="CB22" s="335"/>
      <c r="CC22" s="338">
        <f>SUM(CC21:CD21)</f>
        <v>15</v>
      </c>
      <c r="CD22" s="339"/>
      <c r="CE22" s="209">
        <f>SUM(CE21)</f>
        <v>2</v>
      </c>
    </row>
  </sheetData>
  <mergeCells count="18">
    <mergeCell ref="AX22:BD22"/>
    <mergeCell ref="AG22:AU22"/>
    <mergeCell ref="C22:G22"/>
    <mergeCell ref="BG22:BK22"/>
    <mergeCell ref="BY22:BZ22"/>
    <mergeCell ref="BL4:BZ4"/>
    <mergeCell ref="CA22:CB22"/>
    <mergeCell ref="AG4:BB4"/>
    <mergeCell ref="C4:AF4"/>
    <mergeCell ref="BE4:BJ4"/>
    <mergeCell ref="CA4:CE4"/>
    <mergeCell ref="CC22:CD22"/>
    <mergeCell ref="H22:O22"/>
    <mergeCell ref="P22:AE22"/>
    <mergeCell ref="AV22:AW22"/>
    <mergeCell ref="BE22:BF22"/>
    <mergeCell ref="BV22:BX22"/>
    <mergeCell ref="BL22:BU2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K50"/>
  <sheetViews>
    <sheetView zoomScale="64" zoomScaleNormal="64" workbookViewId="0">
      <pane xSplit="9" ySplit="2" topLeftCell="J3" activePane="bottomRight" state="frozen"/>
      <selection pane="topRight" activeCell="J1" sqref="J1"/>
      <selection pane="bottomLeft" activeCell="A3" sqref="A3"/>
      <selection pane="bottomRight" activeCell="J16" sqref="J16"/>
    </sheetView>
  </sheetViews>
  <sheetFormatPr defaultRowHeight="15" x14ac:dyDescent="0.25"/>
  <cols>
    <col min="1" max="1" width="9.140625" style="1"/>
    <col min="2" max="2" width="21.5703125" style="98" customWidth="1"/>
    <col min="3" max="8" width="19" customWidth="1"/>
    <col min="9" max="9" width="19" style="71" customWidth="1"/>
    <col min="10" max="10" width="32.5703125" customWidth="1"/>
    <col min="11" max="13" width="19" customWidth="1"/>
    <col min="14" max="14" width="33.5703125" customWidth="1"/>
    <col min="15" max="15" width="19" style="57" customWidth="1"/>
    <col min="16" max="16" width="19" style="56" customWidth="1"/>
    <col min="17" max="17" width="19" customWidth="1"/>
    <col min="18" max="21" width="19" style="71" customWidth="1"/>
    <col min="22" max="22" width="19.85546875" customWidth="1"/>
    <col min="23" max="23" width="18.5703125" customWidth="1"/>
    <col min="24" max="24" width="18.5703125" style="57" customWidth="1"/>
    <col min="25" max="27" width="18.5703125" customWidth="1"/>
    <col min="28" max="28" width="18.5703125" style="71" customWidth="1"/>
    <col min="29" max="29" width="18.5703125" customWidth="1"/>
    <col min="30" max="30" width="58" style="71" customWidth="1"/>
    <col min="31" max="39" width="18.5703125" style="71" customWidth="1"/>
    <col min="40" max="40" width="51.5703125" style="71" customWidth="1"/>
    <col min="41" max="41" width="18.5703125" customWidth="1"/>
    <col min="42" max="42" width="68.85546875" style="71" customWidth="1"/>
    <col min="43" max="43" width="61.85546875" style="71" customWidth="1"/>
    <col min="44" max="44" width="18.5703125" style="71" customWidth="1"/>
    <col min="45" max="53" width="18.5703125" customWidth="1"/>
    <col min="54" max="54" width="50.7109375" customWidth="1"/>
    <col min="55" max="55" width="18.5703125" customWidth="1"/>
    <col min="56" max="57" width="22.85546875" customWidth="1"/>
    <col min="58" max="58" width="22.85546875" style="71" customWidth="1"/>
    <col min="59" max="61" width="23" customWidth="1"/>
    <col min="62" max="62" width="23" style="57" customWidth="1"/>
    <col min="63" max="66" width="23" customWidth="1"/>
    <col min="67" max="67" width="23" style="71" customWidth="1"/>
    <col min="68" max="70" width="23" customWidth="1"/>
    <col min="71" max="71" width="22.85546875" customWidth="1"/>
    <col min="72" max="72" width="22.85546875" style="71" customWidth="1"/>
    <col min="73" max="73" width="49.7109375" style="71" customWidth="1"/>
    <col min="74" max="76" width="22.85546875" customWidth="1"/>
    <col min="77" max="77" width="22.85546875" style="71" customWidth="1"/>
    <col min="78" max="79" width="22.85546875" customWidth="1"/>
    <col min="80" max="80" width="53.28515625" customWidth="1"/>
    <col min="81" max="81" width="48.7109375" style="71" customWidth="1"/>
    <col min="82" max="82" width="22.85546875" customWidth="1"/>
    <col min="83" max="95" width="22.85546875" style="71" customWidth="1"/>
    <col min="96" max="96" width="25.42578125" style="71" customWidth="1"/>
    <col min="97" max="107" width="22.85546875" style="71" customWidth="1"/>
    <col min="108" max="108" width="49.7109375" style="71" customWidth="1"/>
    <col min="109" max="109" width="22.85546875" style="71" customWidth="1"/>
  </cols>
  <sheetData>
    <row r="1" spans="1:115" ht="195" x14ac:dyDescent="0.25">
      <c r="A1" s="4"/>
      <c r="B1" s="97" t="s">
        <v>1227</v>
      </c>
      <c r="C1" s="88" t="s">
        <v>817</v>
      </c>
      <c r="D1" s="88" t="s">
        <v>666</v>
      </c>
      <c r="E1" s="88" t="s">
        <v>757</v>
      </c>
      <c r="F1" s="88" t="s">
        <v>755</v>
      </c>
      <c r="G1" s="88" t="s">
        <v>753</v>
      </c>
      <c r="H1" s="88" t="s">
        <v>751</v>
      </c>
      <c r="I1" s="88" t="s">
        <v>1396</v>
      </c>
      <c r="J1" s="88" t="s">
        <v>667</v>
      </c>
      <c r="K1" s="88" t="s">
        <v>748</v>
      </c>
      <c r="L1" s="88" t="s">
        <v>646</v>
      </c>
      <c r="M1" s="88" t="s">
        <v>740</v>
      </c>
      <c r="N1" s="88" t="s">
        <v>681</v>
      </c>
      <c r="O1" s="88" t="s">
        <v>693</v>
      </c>
      <c r="P1" s="88" t="s">
        <v>834</v>
      </c>
      <c r="Q1" s="88" t="s">
        <v>840</v>
      </c>
      <c r="R1" s="88" t="s">
        <v>456</v>
      </c>
      <c r="S1" s="88" t="s">
        <v>1390</v>
      </c>
      <c r="T1" s="88" t="s">
        <v>469</v>
      </c>
      <c r="U1" s="88" t="s">
        <v>1233</v>
      </c>
      <c r="V1" s="88" t="s">
        <v>728</v>
      </c>
      <c r="W1" s="88" t="s">
        <v>691</v>
      </c>
      <c r="X1" s="88" t="s">
        <v>836</v>
      </c>
      <c r="Y1" s="88" t="s">
        <v>695</v>
      </c>
      <c r="Z1" s="88" t="s">
        <v>710</v>
      </c>
      <c r="AA1" s="88" t="s">
        <v>657</v>
      </c>
      <c r="AB1" s="88" t="s">
        <v>819</v>
      </c>
      <c r="AC1" s="96" t="s">
        <v>650</v>
      </c>
      <c r="AD1" s="96" t="s">
        <v>1392</v>
      </c>
      <c r="AE1" s="96" t="s">
        <v>766</v>
      </c>
      <c r="AF1" s="96" t="s">
        <v>773</v>
      </c>
      <c r="AG1" s="96" t="s">
        <v>771</v>
      </c>
      <c r="AH1" s="96" t="s">
        <v>764</v>
      </c>
      <c r="AI1" s="96" t="s">
        <v>763</v>
      </c>
      <c r="AJ1" s="96" t="s">
        <v>671</v>
      </c>
      <c r="AK1" s="96" t="s">
        <v>684</v>
      </c>
      <c r="AL1" s="96" t="s">
        <v>697</v>
      </c>
      <c r="AM1" s="96" t="s">
        <v>823</v>
      </c>
      <c r="AN1" s="96" t="s">
        <v>323</v>
      </c>
      <c r="AO1" s="96" t="s">
        <v>702</v>
      </c>
      <c r="AP1" s="96" t="s">
        <v>682</v>
      </c>
      <c r="AQ1" s="96" t="s">
        <v>631</v>
      </c>
      <c r="AR1" s="96" t="s">
        <v>652</v>
      </c>
      <c r="AS1" s="96" t="s">
        <v>761</v>
      </c>
      <c r="AT1" s="96" t="s">
        <v>659</v>
      </c>
      <c r="AU1" s="96" t="s">
        <v>775</v>
      </c>
      <c r="AV1" s="96" t="s">
        <v>714</v>
      </c>
      <c r="AW1" s="96" t="s">
        <v>742</v>
      </c>
      <c r="AX1" s="96" t="s">
        <v>769</v>
      </c>
      <c r="AY1" s="96" t="s">
        <v>658</v>
      </c>
      <c r="AZ1" s="96" t="s">
        <v>730</v>
      </c>
      <c r="BA1" s="96" t="s">
        <v>647</v>
      </c>
      <c r="BB1" s="96" t="s">
        <v>1239</v>
      </c>
      <c r="BC1" s="96" t="s">
        <v>768</v>
      </c>
      <c r="BD1" s="96" t="s">
        <v>821</v>
      </c>
      <c r="BE1" s="96" t="s">
        <v>712</v>
      </c>
      <c r="BF1" s="96" t="s">
        <v>1231</v>
      </c>
      <c r="BG1" s="90" t="s">
        <v>781</v>
      </c>
      <c r="BH1" s="90" t="s">
        <v>779</v>
      </c>
      <c r="BI1" s="90" t="s">
        <v>706</v>
      </c>
      <c r="BJ1" s="90" t="s">
        <v>838</v>
      </c>
      <c r="BK1" s="90" t="s">
        <v>777</v>
      </c>
      <c r="BL1" s="90" t="s">
        <v>718</v>
      </c>
      <c r="BM1" s="90" t="s">
        <v>723</v>
      </c>
      <c r="BN1" s="90" t="s">
        <v>719</v>
      </c>
      <c r="BO1" s="90" t="s">
        <v>1394</v>
      </c>
      <c r="BP1" s="90" t="s">
        <v>727</v>
      </c>
      <c r="BQ1" s="90" t="s">
        <v>663</v>
      </c>
      <c r="BR1" s="90" t="s">
        <v>675</v>
      </c>
      <c r="BS1" s="90" t="s">
        <v>226</v>
      </c>
      <c r="BT1" s="90" t="s">
        <v>732</v>
      </c>
      <c r="BU1" s="90" t="s">
        <v>733</v>
      </c>
      <c r="BV1" s="91" t="s">
        <v>724</v>
      </c>
      <c r="BW1" s="91" t="s">
        <v>788</v>
      </c>
      <c r="BX1" s="91" t="s">
        <v>699</v>
      </c>
      <c r="BY1" s="91" t="s">
        <v>825</v>
      </c>
      <c r="BZ1" s="91" t="s">
        <v>794</v>
      </c>
      <c r="CA1" s="91" t="s">
        <v>792</v>
      </c>
      <c r="CB1" s="93" t="s">
        <v>833</v>
      </c>
      <c r="CC1" s="91" t="s">
        <v>749</v>
      </c>
      <c r="CD1" s="93" t="s">
        <v>275</v>
      </c>
      <c r="CE1" s="93" t="s">
        <v>709</v>
      </c>
      <c r="CF1" s="91" t="s">
        <v>790</v>
      </c>
      <c r="CG1" s="93" t="s">
        <v>676</v>
      </c>
      <c r="CH1" s="91" t="s">
        <v>785</v>
      </c>
      <c r="CI1" s="91" t="s">
        <v>783</v>
      </c>
      <c r="CJ1" s="94" t="s">
        <v>813</v>
      </c>
      <c r="CK1" s="94" t="s">
        <v>678</v>
      </c>
      <c r="CL1" s="94" t="s">
        <v>688</v>
      </c>
      <c r="CM1" s="94" t="s">
        <v>655</v>
      </c>
      <c r="CN1" s="94" t="s">
        <v>726</v>
      </c>
      <c r="CO1" s="94" t="s">
        <v>665</v>
      </c>
      <c r="CP1" s="94" t="s">
        <v>805</v>
      </c>
      <c r="CQ1" s="94" t="s">
        <v>807</v>
      </c>
      <c r="CR1" s="94" t="s">
        <v>827</v>
      </c>
      <c r="CS1" s="94" t="s">
        <v>809</v>
      </c>
      <c r="CT1" s="94" t="s">
        <v>796</v>
      </c>
      <c r="CU1" s="94" t="s">
        <v>831</v>
      </c>
      <c r="CV1" s="94" t="s">
        <v>803</v>
      </c>
      <c r="CW1" s="94" t="s">
        <v>721</v>
      </c>
      <c r="CX1" s="94" t="s">
        <v>801</v>
      </c>
      <c r="CY1" s="94" t="s">
        <v>799</v>
      </c>
      <c r="CZ1" s="94" t="s">
        <v>815</v>
      </c>
      <c r="DA1" s="94" t="s">
        <v>798</v>
      </c>
      <c r="DB1" s="94" t="s">
        <v>704</v>
      </c>
      <c r="DC1" s="94" t="s">
        <v>738</v>
      </c>
      <c r="DD1" s="94" t="s">
        <v>700</v>
      </c>
      <c r="DE1" s="94" t="s">
        <v>811</v>
      </c>
    </row>
    <row r="2" spans="1:115" ht="244.5" customHeight="1" x14ac:dyDescent="0.25">
      <c r="A2" s="4"/>
      <c r="B2" s="97" t="s">
        <v>312</v>
      </c>
      <c r="C2" s="15" t="s">
        <v>818</v>
      </c>
      <c r="D2" s="15" t="s">
        <v>1191</v>
      </c>
      <c r="E2" s="15" t="s">
        <v>758</v>
      </c>
      <c r="F2" s="15" t="s">
        <v>756</v>
      </c>
      <c r="G2" s="15" t="s">
        <v>754</v>
      </c>
      <c r="H2" s="15" t="s">
        <v>752</v>
      </c>
      <c r="I2" s="15" t="s">
        <v>1397</v>
      </c>
      <c r="J2" s="15" t="s">
        <v>668</v>
      </c>
      <c r="K2" s="15" t="s">
        <v>822</v>
      </c>
      <c r="L2" s="15" t="s">
        <v>701</v>
      </c>
      <c r="M2" s="15" t="s">
        <v>741</v>
      </c>
      <c r="N2" s="15" t="s">
        <v>1511</v>
      </c>
      <c r="O2" s="15" t="s">
        <v>694</v>
      </c>
      <c r="P2" s="15" t="s">
        <v>835</v>
      </c>
      <c r="Q2" s="15" t="s">
        <v>680</v>
      </c>
      <c r="R2" s="15" t="s">
        <v>457</v>
      </c>
      <c r="S2" s="15" t="s">
        <v>1391</v>
      </c>
      <c r="T2" s="15" t="s">
        <v>1230</v>
      </c>
      <c r="U2" s="15" t="s">
        <v>1234</v>
      </c>
      <c r="V2" s="15" t="s">
        <v>729</v>
      </c>
      <c r="W2" s="15" t="s">
        <v>692</v>
      </c>
      <c r="X2" s="15" t="s">
        <v>837</v>
      </c>
      <c r="Y2" s="15" t="s">
        <v>696</v>
      </c>
      <c r="Z2" s="15" t="s">
        <v>711</v>
      </c>
      <c r="AA2" s="15" t="s">
        <v>690</v>
      </c>
      <c r="AB2" s="15" t="s">
        <v>820</v>
      </c>
      <c r="AC2" s="53" t="s">
        <v>651</v>
      </c>
      <c r="AD2" s="53" t="s">
        <v>1393</v>
      </c>
      <c r="AE2" s="53" t="s">
        <v>767</v>
      </c>
      <c r="AF2" s="53" t="s">
        <v>774</v>
      </c>
      <c r="AG2" s="53" t="s">
        <v>772</v>
      </c>
      <c r="AH2" s="53" t="s">
        <v>765</v>
      </c>
      <c r="AI2" s="53" t="s">
        <v>830</v>
      </c>
      <c r="AJ2" s="53" t="s">
        <v>672</v>
      </c>
      <c r="AK2" s="53" t="s">
        <v>734</v>
      </c>
      <c r="AL2" s="53" t="s">
        <v>698</v>
      </c>
      <c r="AM2" s="53" t="s">
        <v>824</v>
      </c>
      <c r="AN2" s="53" t="s">
        <v>744</v>
      </c>
      <c r="AO2" s="53" t="s">
        <v>703</v>
      </c>
      <c r="AP2" s="53" t="s">
        <v>683</v>
      </c>
      <c r="AQ2" s="53" t="s">
        <v>670</v>
      </c>
      <c r="AR2" s="53" t="s">
        <v>759</v>
      </c>
      <c r="AS2" s="53" t="s">
        <v>762</v>
      </c>
      <c r="AT2" s="53" t="s">
        <v>660</v>
      </c>
      <c r="AU2" s="53" t="s">
        <v>776</v>
      </c>
      <c r="AV2" s="53" t="s">
        <v>760</v>
      </c>
      <c r="AW2" s="53" t="s">
        <v>743</v>
      </c>
      <c r="AX2" s="53" t="s">
        <v>770</v>
      </c>
      <c r="AY2" s="53" t="s">
        <v>661</v>
      </c>
      <c r="AZ2" s="53" t="s">
        <v>731</v>
      </c>
      <c r="BA2" s="53" t="s">
        <v>669</v>
      </c>
      <c r="BB2" s="53" t="s">
        <v>1240</v>
      </c>
      <c r="BC2" s="53" t="s">
        <v>829</v>
      </c>
      <c r="BD2" s="53" t="s">
        <v>669</v>
      </c>
      <c r="BE2" s="53" t="s">
        <v>713</v>
      </c>
      <c r="BF2" s="53" t="s">
        <v>1232</v>
      </c>
      <c r="BG2" s="12" t="s">
        <v>782</v>
      </c>
      <c r="BH2" s="12" t="s">
        <v>780</v>
      </c>
      <c r="BI2" s="12" t="s">
        <v>707</v>
      </c>
      <c r="BJ2" s="12" t="s">
        <v>839</v>
      </c>
      <c r="BK2" s="12" t="s">
        <v>778</v>
      </c>
      <c r="BL2" s="12" t="s">
        <v>715</v>
      </c>
      <c r="BM2" s="12" t="s">
        <v>716</v>
      </c>
      <c r="BN2" s="12" t="s">
        <v>720</v>
      </c>
      <c r="BO2" s="12" t="s">
        <v>1395</v>
      </c>
      <c r="BP2" s="12" t="s">
        <v>685</v>
      </c>
      <c r="BQ2" s="12" t="s">
        <v>735</v>
      </c>
      <c r="BR2" s="12" t="s">
        <v>674</v>
      </c>
      <c r="BS2" s="12" t="s">
        <v>1325</v>
      </c>
      <c r="BT2" s="12" t="s">
        <v>750</v>
      </c>
      <c r="BU2" s="12" t="s">
        <v>736</v>
      </c>
      <c r="BV2" s="9" t="s">
        <v>725</v>
      </c>
      <c r="BW2" s="9" t="s">
        <v>789</v>
      </c>
      <c r="BX2" s="9" t="s">
        <v>746</v>
      </c>
      <c r="BY2" s="9" t="s">
        <v>826</v>
      </c>
      <c r="BZ2" s="9" t="s">
        <v>795</v>
      </c>
      <c r="CA2" s="9" t="s">
        <v>793</v>
      </c>
      <c r="CB2" s="20" t="s">
        <v>1496</v>
      </c>
      <c r="CC2" s="9" t="s">
        <v>708</v>
      </c>
      <c r="CD2" s="20" t="s">
        <v>686</v>
      </c>
      <c r="CE2" s="20" t="s">
        <v>677</v>
      </c>
      <c r="CF2" s="9" t="s">
        <v>791</v>
      </c>
      <c r="CG2" s="20" t="s">
        <v>745</v>
      </c>
      <c r="CH2" s="9" t="s">
        <v>786</v>
      </c>
      <c r="CI2" s="9" t="s">
        <v>784</v>
      </c>
      <c r="CJ2" s="10" t="s">
        <v>814</v>
      </c>
      <c r="CK2" s="10" t="s">
        <v>679</v>
      </c>
      <c r="CL2" s="10" t="s">
        <v>689</v>
      </c>
      <c r="CM2" s="10" t="s">
        <v>656</v>
      </c>
      <c r="CN2" s="10" t="s">
        <v>747</v>
      </c>
      <c r="CO2" s="10" t="s">
        <v>687</v>
      </c>
      <c r="CP2" s="10" t="s">
        <v>806</v>
      </c>
      <c r="CQ2" s="10" t="s">
        <v>808</v>
      </c>
      <c r="CR2" s="10" t="s">
        <v>828</v>
      </c>
      <c r="CS2" s="10" t="s">
        <v>810</v>
      </c>
      <c r="CT2" s="10" t="s">
        <v>797</v>
      </c>
      <c r="CU2" s="10" t="s">
        <v>832</v>
      </c>
      <c r="CV2" s="10" t="s">
        <v>804</v>
      </c>
      <c r="CW2" s="10" t="s">
        <v>722</v>
      </c>
      <c r="CX2" s="10" t="s">
        <v>802</v>
      </c>
      <c r="CY2" s="10" t="s">
        <v>800</v>
      </c>
      <c r="CZ2" s="10" t="s">
        <v>816</v>
      </c>
      <c r="DA2" s="10" t="s">
        <v>798</v>
      </c>
      <c r="DB2" s="10" t="s">
        <v>705</v>
      </c>
      <c r="DC2" s="10" t="s">
        <v>739</v>
      </c>
      <c r="DD2" s="10" t="s">
        <v>737</v>
      </c>
      <c r="DE2" s="10" t="s">
        <v>812</v>
      </c>
    </row>
    <row r="3" spans="1:115" s="176" customFormat="1" ht="30" x14ac:dyDescent="0.25">
      <c r="A3" s="159"/>
      <c r="B3" s="171" t="s">
        <v>319</v>
      </c>
      <c r="C3" s="172" t="s">
        <v>301</v>
      </c>
      <c r="D3" s="173" t="s">
        <v>1192</v>
      </c>
      <c r="E3" s="173" t="s">
        <v>654</v>
      </c>
      <c r="F3" s="173" t="s">
        <v>653</v>
      </c>
      <c r="G3" s="173" t="s">
        <v>654</v>
      </c>
      <c r="H3" s="173" t="s">
        <v>654</v>
      </c>
      <c r="I3" s="173" t="s">
        <v>654</v>
      </c>
      <c r="J3" s="173" t="s">
        <v>654</v>
      </c>
      <c r="K3" s="173" t="s">
        <v>654</v>
      </c>
      <c r="L3" s="163" t="s">
        <v>334</v>
      </c>
      <c r="M3" s="163" t="s">
        <v>654</v>
      </c>
      <c r="N3" s="163" t="s">
        <v>654</v>
      </c>
      <c r="O3" s="163" t="s">
        <v>654</v>
      </c>
      <c r="P3" s="163" t="s">
        <v>654</v>
      </c>
      <c r="Q3" s="163" t="s">
        <v>654</v>
      </c>
      <c r="R3" s="163" t="s">
        <v>654</v>
      </c>
      <c r="S3" s="163" t="s">
        <v>654</v>
      </c>
      <c r="T3" s="173" t="s">
        <v>653</v>
      </c>
      <c r="U3" s="173" t="s">
        <v>653</v>
      </c>
      <c r="V3" s="164" t="s">
        <v>295</v>
      </c>
      <c r="W3" s="164" t="s">
        <v>295</v>
      </c>
      <c r="X3" s="164" t="s">
        <v>295</v>
      </c>
      <c r="Y3" s="164" t="s">
        <v>295</v>
      </c>
      <c r="Z3" s="164" t="s">
        <v>295</v>
      </c>
      <c r="AA3" s="165" t="s">
        <v>295</v>
      </c>
      <c r="AB3" s="174" t="s">
        <v>295</v>
      </c>
      <c r="AC3" s="166" t="s">
        <v>302</v>
      </c>
      <c r="AD3" s="166" t="s">
        <v>302</v>
      </c>
      <c r="AE3" s="167" t="s">
        <v>673</v>
      </c>
      <c r="AF3" s="166" t="s">
        <v>673</v>
      </c>
      <c r="AG3" s="166" t="s">
        <v>673</v>
      </c>
      <c r="AH3" s="166" t="s">
        <v>673</v>
      </c>
      <c r="AI3" s="166" t="s">
        <v>673</v>
      </c>
      <c r="AJ3" s="166" t="s">
        <v>673</v>
      </c>
      <c r="AK3" s="166" t="s">
        <v>673</v>
      </c>
      <c r="AL3" s="166" t="s">
        <v>673</v>
      </c>
      <c r="AM3" s="167" t="s">
        <v>673</v>
      </c>
      <c r="AN3" s="167" t="s">
        <v>302</v>
      </c>
      <c r="AO3" s="168" t="s">
        <v>301</v>
      </c>
      <c r="AP3" s="168" t="s">
        <v>301</v>
      </c>
      <c r="AQ3" s="168" t="s">
        <v>301</v>
      </c>
      <c r="AR3" s="168" t="s">
        <v>301</v>
      </c>
      <c r="AS3" s="163" t="s">
        <v>717</v>
      </c>
      <c r="AT3" s="169" t="s">
        <v>662</v>
      </c>
      <c r="AU3" s="169" t="s">
        <v>654</v>
      </c>
      <c r="AV3" s="169" t="s">
        <v>654</v>
      </c>
      <c r="AW3" s="169" t="s">
        <v>654</v>
      </c>
      <c r="AX3" s="169" t="s">
        <v>664</v>
      </c>
      <c r="AY3" s="169" t="s">
        <v>654</v>
      </c>
      <c r="AZ3" s="169" t="s">
        <v>717</v>
      </c>
      <c r="BA3" s="169" t="s">
        <v>654</v>
      </c>
      <c r="BB3" s="169" t="s">
        <v>654</v>
      </c>
      <c r="BC3" s="169" t="s">
        <v>654</v>
      </c>
      <c r="BD3" s="163" t="s">
        <v>334</v>
      </c>
      <c r="BE3" s="163" t="s">
        <v>334</v>
      </c>
      <c r="BF3" s="163" t="s">
        <v>334</v>
      </c>
      <c r="BG3" s="167" t="s">
        <v>302</v>
      </c>
      <c r="BH3" s="167" t="s">
        <v>673</v>
      </c>
      <c r="BI3" s="163" t="s">
        <v>654</v>
      </c>
      <c r="BJ3" s="163" t="s">
        <v>717</v>
      </c>
      <c r="BK3" s="163" t="s">
        <v>654</v>
      </c>
      <c r="BL3" s="163" t="s">
        <v>654</v>
      </c>
      <c r="BM3" s="163" t="s">
        <v>717</v>
      </c>
      <c r="BN3" s="163" t="s">
        <v>654</v>
      </c>
      <c r="BO3" s="163" t="s">
        <v>654</v>
      </c>
      <c r="BP3" s="163" t="s">
        <v>654</v>
      </c>
      <c r="BQ3" s="163" t="s">
        <v>664</v>
      </c>
      <c r="BR3" s="163" t="s">
        <v>654</v>
      </c>
      <c r="BS3" s="163" t="s">
        <v>334</v>
      </c>
      <c r="BT3" s="164" t="s">
        <v>295</v>
      </c>
      <c r="BU3" s="168" t="s">
        <v>301</v>
      </c>
      <c r="BV3" s="167" t="s">
        <v>673</v>
      </c>
      <c r="BW3" s="167" t="s">
        <v>673</v>
      </c>
      <c r="BX3" s="167" t="s">
        <v>673</v>
      </c>
      <c r="BY3" s="167" t="s">
        <v>673</v>
      </c>
      <c r="BZ3" s="168" t="s">
        <v>301</v>
      </c>
      <c r="CA3" s="168" t="s">
        <v>301</v>
      </c>
      <c r="CB3" s="168" t="s">
        <v>301</v>
      </c>
      <c r="CC3" s="163" t="s">
        <v>334</v>
      </c>
      <c r="CD3" s="163" t="s">
        <v>334</v>
      </c>
      <c r="CE3" s="163" t="s">
        <v>654</v>
      </c>
      <c r="CF3" s="163" t="s">
        <v>654</v>
      </c>
      <c r="CG3" s="163" t="s">
        <v>653</v>
      </c>
      <c r="CH3" s="163" t="s">
        <v>654</v>
      </c>
      <c r="CI3" s="163" t="s">
        <v>787</v>
      </c>
      <c r="CJ3" s="164" t="s">
        <v>295</v>
      </c>
      <c r="CK3" s="164" t="s">
        <v>295</v>
      </c>
      <c r="CL3" s="163" t="s">
        <v>654</v>
      </c>
      <c r="CM3" s="163" t="s">
        <v>654</v>
      </c>
      <c r="CN3" s="163" t="s">
        <v>654</v>
      </c>
      <c r="CO3" s="163" t="s">
        <v>664</v>
      </c>
      <c r="CP3" s="163" t="s">
        <v>717</v>
      </c>
      <c r="CQ3" s="163" t="s">
        <v>717</v>
      </c>
      <c r="CR3" s="163" t="s">
        <v>717</v>
      </c>
      <c r="CS3" s="163" t="s">
        <v>717</v>
      </c>
      <c r="CT3" s="183" t="s">
        <v>717</v>
      </c>
      <c r="CU3" s="184" t="s">
        <v>654</v>
      </c>
      <c r="CV3" s="170" t="s">
        <v>673</v>
      </c>
      <c r="CW3" s="167" t="s">
        <v>673</v>
      </c>
      <c r="CX3" s="167" t="s">
        <v>673</v>
      </c>
      <c r="CY3" s="175" t="s">
        <v>673</v>
      </c>
      <c r="CZ3" s="167" t="s">
        <v>673</v>
      </c>
      <c r="DA3" s="77" t="s">
        <v>301</v>
      </c>
      <c r="DB3" s="168" t="s">
        <v>301</v>
      </c>
      <c r="DC3" s="168" t="s">
        <v>301</v>
      </c>
      <c r="DD3" s="168" t="s">
        <v>301</v>
      </c>
      <c r="DE3" s="168" t="s">
        <v>301</v>
      </c>
    </row>
    <row r="4" spans="1:115" ht="21" x14ac:dyDescent="0.25">
      <c r="A4" s="4"/>
      <c r="B4" s="2"/>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162"/>
      <c r="AC4" s="306" t="s">
        <v>625</v>
      </c>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306"/>
      <c r="BB4" s="306"/>
      <c r="BC4" s="306"/>
      <c r="BD4" s="306"/>
      <c r="BE4" s="306"/>
      <c r="BF4" s="307"/>
      <c r="BG4" s="306" t="s">
        <v>648</v>
      </c>
      <c r="BH4" s="306"/>
      <c r="BI4" s="306"/>
      <c r="BJ4" s="306"/>
      <c r="BK4" s="306"/>
      <c r="BL4" s="306"/>
      <c r="BM4" s="306"/>
      <c r="BN4" s="306"/>
      <c r="BO4" s="306"/>
      <c r="BP4" s="306"/>
      <c r="BQ4" s="306"/>
      <c r="BR4" s="306"/>
      <c r="BS4" s="306"/>
      <c r="BT4" s="307"/>
      <c r="BU4" s="307"/>
      <c r="BV4" s="284"/>
      <c r="BW4" s="284"/>
      <c r="BX4" s="284"/>
      <c r="BY4" s="284"/>
      <c r="BZ4" s="284"/>
      <c r="CA4" s="284"/>
      <c r="CB4" s="284"/>
      <c r="CC4" s="284"/>
      <c r="CD4" s="337"/>
      <c r="CE4" s="148"/>
      <c r="CF4" s="148"/>
      <c r="CG4" s="148"/>
      <c r="CH4" s="160"/>
      <c r="CI4" s="158"/>
      <c r="CJ4" s="306" t="s">
        <v>649</v>
      </c>
      <c r="CK4" s="307"/>
      <c r="CL4" s="307"/>
      <c r="CM4" s="307"/>
      <c r="CN4" s="307"/>
      <c r="CO4" s="307"/>
      <c r="CP4" s="307"/>
      <c r="CQ4" s="307"/>
      <c r="CR4" s="307"/>
      <c r="CS4" s="307"/>
      <c r="CT4" s="307"/>
      <c r="CU4" s="307"/>
      <c r="CV4" s="307"/>
      <c r="CW4" s="307"/>
      <c r="CX4" s="307"/>
      <c r="CY4" s="307"/>
      <c r="CZ4" s="307"/>
      <c r="DA4" s="307"/>
      <c r="DB4" s="307"/>
      <c r="DC4" s="307"/>
      <c r="DD4" s="307"/>
      <c r="DE4" s="307"/>
      <c r="DF4" s="75"/>
      <c r="DG4" s="75"/>
      <c r="DH4" s="75"/>
      <c r="DI4" s="75"/>
      <c r="DJ4" s="75"/>
      <c r="DK4" s="76"/>
    </row>
    <row r="5" spans="1:115" s="180" customFormat="1" ht="23.25" customHeight="1" x14ac:dyDescent="0.25">
      <c r="A5" s="179">
        <v>1</v>
      </c>
      <c r="B5" s="179" t="s">
        <v>46</v>
      </c>
      <c r="C5" s="157"/>
      <c r="D5" s="157"/>
      <c r="E5" s="157"/>
      <c r="F5" s="157"/>
      <c r="G5" s="157"/>
      <c r="H5" s="157"/>
      <c r="I5" s="157"/>
      <c r="J5" s="157"/>
      <c r="K5" s="157"/>
      <c r="L5" s="178">
        <v>1</v>
      </c>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78">
        <v>1</v>
      </c>
      <c r="BE5" s="178">
        <v>1</v>
      </c>
      <c r="BF5" s="157"/>
      <c r="BG5" s="157"/>
      <c r="BH5" s="157"/>
      <c r="BI5" s="157"/>
      <c r="BJ5" s="157"/>
      <c r="BK5" s="157"/>
      <c r="BL5" s="157"/>
      <c r="BM5" s="157"/>
      <c r="BN5" s="157"/>
      <c r="BO5" s="157"/>
      <c r="BP5" s="157"/>
      <c r="BQ5" s="157"/>
      <c r="BR5" s="157"/>
      <c r="BS5" s="178">
        <v>1</v>
      </c>
      <c r="BT5" s="157"/>
      <c r="BU5" s="157"/>
      <c r="BV5" s="157"/>
      <c r="BW5" s="157"/>
      <c r="BX5" s="157"/>
      <c r="BY5" s="157"/>
      <c r="BZ5" s="157"/>
      <c r="CA5" s="157"/>
      <c r="CB5" s="157"/>
      <c r="CC5" s="178">
        <v>1</v>
      </c>
      <c r="CD5" s="157"/>
      <c r="CE5" s="157"/>
      <c r="CF5" s="157"/>
      <c r="CG5" s="157"/>
      <c r="CH5" s="157"/>
      <c r="CI5" s="157"/>
      <c r="CJ5" s="157"/>
      <c r="CK5" s="157"/>
      <c r="CL5" s="157"/>
      <c r="CM5" s="157"/>
      <c r="CN5" s="157"/>
      <c r="CO5" s="178">
        <v>1</v>
      </c>
      <c r="CP5" s="157"/>
      <c r="CQ5" s="157"/>
      <c r="CR5" s="157"/>
      <c r="CS5" s="157"/>
      <c r="CT5" s="157"/>
      <c r="CU5" s="157"/>
      <c r="CV5" s="157"/>
      <c r="CW5" s="157"/>
      <c r="CX5" s="157"/>
      <c r="CY5" s="157"/>
      <c r="CZ5" s="157"/>
      <c r="DA5" s="157"/>
      <c r="DB5" s="157"/>
      <c r="DC5" s="157"/>
      <c r="DD5" s="157"/>
      <c r="DE5" s="157"/>
    </row>
    <row r="6" spans="1:115" s="180" customFormat="1" ht="15" customHeight="1" x14ac:dyDescent="0.25">
      <c r="A6" s="179">
        <v>2</v>
      </c>
      <c r="B6" s="179" t="s">
        <v>185</v>
      </c>
      <c r="C6" s="157"/>
      <c r="D6" s="157"/>
      <c r="E6" s="157"/>
      <c r="F6" s="157"/>
      <c r="G6" s="157"/>
      <c r="H6" s="157"/>
      <c r="I6" s="157"/>
      <c r="J6" s="157"/>
      <c r="K6" s="157"/>
      <c r="L6" s="17"/>
      <c r="M6" s="17"/>
      <c r="N6" s="17"/>
      <c r="O6" s="17"/>
      <c r="P6" s="17"/>
      <c r="Q6" s="17"/>
      <c r="R6" s="157"/>
      <c r="S6" s="157"/>
      <c r="T6" s="178">
        <v>1</v>
      </c>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78">
        <v>1</v>
      </c>
      <c r="BG6" s="157"/>
      <c r="BH6" s="157"/>
      <c r="BI6" s="157"/>
      <c r="BJ6" s="157"/>
      <c r="BK6" s="157"/>
      <c r="BL6" s="178">
        <v>1</v>
      </c>
      <c r="BM6" s="157"/>
      <c r="BN6" s="157"/>
      <c r="BO6" s="157"/>
      <c r="BP6" s="157"/>
      <c r="BQ6" s="157"/>
      <c r="BR6" s="157"/>
      <c r="BS6" s="157"/>
      <c r="BT6" s="157"/>
      <c r="BU6" s="157"/>
      <c r="BV6" s="157"/>
      <c r="BW6" s="157"/>
      <c r="BX6" s="157"/>
      <c r="BY6" s="157"/>
      <c r="BZ6" s="157"/>
      <c r="CA6" s="157"/>
      <c r="CB6" s="157"/>
      <c r="CC6" s="178">
        <v>1</v>
      </c>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78">
        <v>1</v>
      </c>
      <c r="DD6" s="157"/>
      <c r="DE6" s="157"/>
    </row>
    <row r="7" spans="1:115" s="180" customFormat="1" x14ac:dyDescent="0.25">
      <c r="A7" s="179">
        <v>3</v>
      </c>
      <c r="B7" s="179" t="s">
        <v>47</v>
      </c>
      <c r="C7" s="157"/>
      <c r="D7" s="157"/>
      <c r="E7" s="157"/>
      <c r="F7" s="157"/>
      <c r="G7" s="157"/>
      <c r="H7" s="157"/>
      <c r="I7" s="157"/>
      <c r="J7" s="157"/>
      <c r="K7" s="157"/>
      <c r="L7" s="157"/>
      <c r="M7" s="157"/>
      <c r="N7" s="157"/>
      <c r="O7" s="157"/>
      <c r="P7" s="157"/>
      <c r="Q7" s="178">
        <v>1</v>
      </c>
      <c r="R7" s="157"/>
      <c r="S7" s="157"/>
      <c r="T7" s="157"/>
      <c r="U7" s="157"/>
      <c r="V7" s="157"/>
      <c r="W7" s="157"/>
      <c r="X7" s="157"/>
      <c r="Y7" s="157"/>
      <c r="Z7" s="157"/>
      <c r="AA7" s="157"/>
      <c r="AB7" s="157"/>
      <c r="AC7" s="157"/>
      <c r="AD7" s="157"/>
      <c r="AE7" s="157"/>
      <c r="AF7" s="157"/>
      <c r="AG7" s="157"/>
      <c r="AH7" s="157"/>
      <c r="AI7" s="157"/>
      <c r="AJ7" s="157"/>
      <c r="AK7" s="157"/>
      <c r="AL7" s="157"/>
      <c r="AM7" s="157"/>
      <c r="AN7" s="178">
        <v>1</v>
      </c>
      <c r="AO7" s="157"/>
      <c r="AP7" s="157"/>
      <c r="AQ7" s="157"/>
      <c r="AR7" s="178">
        <v>1</v>
      </c>
      <c r="AS7" s="157"/>
      <c r="AT7" s="157"/>
      <c r="AU7" s="157"/>
      <c r="AV7" s="157"/>
      <c r="AW7" s="157"/>
      <c r="AX7" s="157"/>
      <c r="AY7" s="157"/>
      <c r="AZ7" s="157"/>
      <c r="BA7" s="157"/>
      <c r="BB7" s="157"/>
      <c r="BC7" s="157"/>
      <c r="BD7" s="157"/>
      <c r="BE7" s="157"/>
      <c r="BF7" s="157"/>
      <c r="BG7" s="178">
        <v>1</v>
      </c>
      <c r="BH7" s="157"/>
      <c r="BI7" s="157"/>
      <c r="BJ7" s="157"/>
      <c r="BK7" s="157"/>
      <c r="BL7" s="157"/>
      <c r="BM7" s="157"/>
      <c r="BN7" s="157"/>
      <c r="BO7" s="157"/>
      <c r="BP7" s="157"/>
      <c r="BQ7" s="157"/>
      <c r="BR7" s="157"/>
      <c r="BS7" s="157"/>
      <c r="BT7" s="157"/>
      <c r="BU7" s="157"/>
      <c r="BV7" s="157"/>
      <c r="BW7" s="157"/>
      <c r="BX7" s="157"/>
      <c r="BY7" s="157"/>
      <c r="BZ7" s="157"/>
      <c r="CA7" s="157"/>
      <c r="CB7" s="157"/>
      <c r="CC7" s="178">
        <v>1</v>
      </c>
      <c r="CD7" s="157"/>
      <c r="CE7" s="157"/>
      <c r="CF7" s="157"/>
      <c r="CG7" s="178">
        <v>1</v>
      </c>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row>
    <row r="8" spans="1:115" s="180" customFormat="1" x14ac:dyDescent="0.25">
      <c r="A8" s="179">
        <v>4</v>
      </c>
      <c r="B8" s="179" t="s">
        <v>48</v>
      </c>
      <c r="C8" s="157"/>
      <c r="D8" s="157"/>
      <c r="E8" s="157"/>
      <c r="F8" s="157"/>
      <c r="G8" s="157"/>
      <c r="H8" s="157"/>
      <c r="I8" s="157"/>
      <c r="J8" s="157"/>
      <c r="K8" s="157"/>
      <c r="L8" s="178">
        <v>1</v>
      </c>
      <c r="M8" s="157"/>
      <c r="N8" s="157"/>
      <c r="O8" s="157"/>
      <c r="P8" s="157"/>
      <c r="Q8" s="157"/>
      <c r="R8" s="157"/>
      <c r="S8" s="157"/>
      <c r="T8" s="157"/>
      <c r="U8" s="157"/>
      <c r="V8" s="157"/>
      <c r="W8" s="157"/>
      <c r="X8" s="157"/>
      <c r="Y8" s="157"/>
      <c r="Z8" s="157"/>
      <c r="AA8" s="157"/>
      <c r="AB8" s="157"/>
      <c r="AC8" s="178">
        <v>1</v>
      </c>
      <c r="AD8" s="157"/>
      <c r="AE8" s="157"/>
      <c r="AF8" s="157"/>
      <c r="AG8" s="157"/>
      <c r="AH8" s="157"/>
      <c r="AI8" s="157"/>
      <c r="AJ8" s="157"/>
      <c r="AK8" s="157"/>
      <c r="AL8" s="157"/>
      <c r="AM8" s="157"/>
      <c r="AN8" s="157"/>
      <c r="AO8" s="157"/>
      <c r="AP8" s="157"/>
      <c r="AQ8" s="157"/>
      <c r="AR8" s="157"/>
      <c r="AS8" s="157"/>
      <c r="AT8" s="178">
        <v>1</v>
      </c>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78">
        <v>1</v>
      </c>
      <c r="CH8" s="157"/>
      <c r="CI8" s="157"/>
      <c r="CJ8" s="157"/>
      <c r="CK8" s="157"/>
      <c r="CL8" s="157"/>
      <c r="CM8" s="178">
        <v>1</v>
      </c>
      <c r="CN8" s="157"/>
      <c r="CO8" s="178">
        <v>1</v>
      </c>
      <c r="CP8" s="157"/>
      <c r="CQ8" s="157"/>
      <c r="CR8" s="157"/>
      <c r="CS8" s="157"/>
      <c r="CT8" s="157"/>
      <c r="CU8" s="157"/>
      <c r="CV8" s="157"/>
      <c r="CW8" s="157"/>
      <c r="CX8" s="157"/>
      <c r="CY8" s="157"/>
      <c r="CZ8" s="157"/>
      <c r="DA8" s="157"/>
      <c r="DB8" s="157"/>
      <c r="DC8" s="178">
        <v>1</v>
      </c>
      <c r="DD8" s="157"/>
      <c r="DE8" s="157"/>
    </row>
    <row r="9" spans="1:115" s="180" customFormat="1" x14ac:dyDescent="0.25">
      <c r="A9" s="179">
        <v>5</v>
      </c>
      <c r="B9" s="179" t="s">
        <v>49</v>
      </c>
      <c r="C9" s="157"/>
      <c r="D9" s="157"/>
      <c r="E9" s="157"/>
      <c r="F9" s="157"/>
      <c r="G9" s="157"/>
      <c r="H9" s="157"/>
      <c r="I9" s="157"/>
      <c r="J9" s="157"/>
      <c r="K9" s="157"/>
      <c r="L9" s="157"/>
      <c r="M9" s="157"/>
      <c r="N9" s="157"/>
      <c r="O9" s="157"/>
      <c r="P9" s="157"/>
      <c r="Q9" s="157"/>
      <c r="R9" s="178">
        <v>1</v>
      </c>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78">
        <v>1</v>
      </c>
      <c r="AU9" s="157"/>
      <c r="AV9" s="157"/>
      <c r="AW9" s="157"/>
      <c r="AX9" s="157"/>
      <c r="AY9" s="178">
        <v>1</v>
      </c>
      <c r="AZ9" s="157"/>
      <c r="BA9" s="157"/>
      <c r="BB9" s="157"/>
      <c r="BC9" s="157"/>
      <c r="BD9" s="157"/>
      <c r="BE9" s="157"/>
      <c r="BF9" s="157"/>
      <c r="BG9" s="157"/>
      <c r="BH9" s="157"/>
      <c r="BI9" s="157"/>
      <c r="BJ9" s="157"/>
      <c r="BK9" s="157"/>
      <c r="BL9" s="157"/>
      <c r="BM9" s="157"/>
      <c r="BN9" s="157"/>
      <c r="BO9" s="157"/>
      <c r="BP9" s="157"/>
      <c r="BQ9" s="178">
        <v>1</v>
      </c>
      <c r="BR9" s="157"/>
      <c r="BS9" s="157"/>
      <c r="BT9" s="157"/>
      <c r="BU9" s="157"/>
      <c r="BV9" s="157"/>
      <c r="BW9" s="157"/>
      <c r="BX9" s="157"/>
      <c r="BY9" s="157"/>
      <c r="BZ9" s="157"/>
      <c r="CA9" s="157"/>
      <c r="CB9" s="157"/>
      <c r="CC9" s="178">
        <v>1</v>
      </c>
      <c r="CD9" s="157"/>
      <c r="CE9" s="157"/>
      <c r="CF9" s="157"/>
      <c r="CG9" s="157"/>
      <c r="CH9" s="157"/>
      <c r="CI9" s="157"/>
      <c r="CJ9" s="157"/>
      <c r="CK9" s="157"/>
      <c r="CL9" s="157"/>
      <c r="CM9" s="157"/>
      <c r="CN9" s="157"/>
      <c r="CO9" s="178">
        <v>1</v>
      </c>
      <c r="CP9" s="157"/>
      <c r="CQ9" s="157"/>
      <c r="CR9" s="157"/>
      <c r="CS9" s="157"/>
      <c r="CT9" s="157"/>
      <c r="CU9" s="157"/>
      <c r="CV9" s="157"/>
      <c r="CW9" s="157"/>
      <c r="CX9" s="157"/>
      <c r="CY9" s="157"/>
      <c r="CZ9" s="157"/>
      <c r="DA9" s="157"/>
      <c r="DB9" s="157"/>
      <c r="DC9" s="157"/>
      <c r="DD9" s="157"/>
      <c r="DE9" s="157"/>
    </row>
    <row r="10" spans="1:115" s="180" customFormat="1" ht="15" customHeight="1" x14ac:dyDescent="0.25">
      <c r="A10" s="179">
        <v>6</v>
      </c>
      <c r="B10" s="179" t="s">
        <v>186</v>
      </c>
      <c r="C10" s="157"/>
      <c r="D10" s="157"/>
      <c r="E10" s="157"/>
      <c r="F10" s="157"/>
      <c r="G10" s="157"/>
      <c r="H10" s="157"/>
      <c r="I10" s="157"/>
      <c r="J10" s="157"/>
      <c r="K10" s="157"/>
      <c r="L10" s="157"/>
      <c r="M10" s="157"/>
      <c r="N10" s="157"/>
      <c r="O10" s="157"/>
      <c r="P10" s="157"/>
      <c r="Q10" s="157"/>
      <c r="R10" s="157"/>
      <c r="S10" s="157"/>
      <c r="T10" s="157"/>
      <c r="U10" s="178">
        <v>1</v>
      </c>
      <c r="V10" s="157"/>
      <c r="W10" s="157"/>
      <c r="X10" s="157"/>
      <c r="Y10" s="157"/>
      <c r="Z10" s="157"/>
      <c r="AA10" s="157"/>
      <c r="AB10" s="157"/>
      <c r="AC10" s="157"/>
      <c r="AD10" s="157"/>
      <c r="AE10" s="157"/>
      <c r="AF10" s="157"/>
      <c r="AG10" s="157"/>
      <c r="AH10" s="157"/>
      <c r="AI10" s="157"/>
      <c r="AJ10" s="157"/>
      <c r="AK10" s="157"/>
      <c r="AL10" s="157"/>
      <c r="AM10" s="157"/>
      <c r="AN10" s="178">
        <v>1</v>
      </c>
      <c r="AO10" s="157"/>
      <c r="AP10" s="157"/>
      <c r="AQ10" s="157"/>
      <c r="AR10" s="157"/>
      <c r="AS10" s="157"/>
      <c r="AT10" s="157"/>
      <c r="AU10" s="157"/>
      <c r="AV10" s="178">
        <v>1</v>
      </c>
      <c r="AW10" s="157"/>
      <c r="AX10" s="157"/>
      <c r="AY10" s="157"/>
      <c r="AZ10" s="157"/>
      <c r="BA10" s="157"/>
      <c r="BB10" s="157"/>
      <c r="BC10" s="157"/>
      <c r="BD10" s="157"/>
      <c r="BE10" s="178">
        <v>1</v>
      </c>
      <c r="BF10" s="157"/>
      <c r="BG10" s="157"/>
      <c r="BH10" s="157"/>
      <c r="BI10" s="157"/>
      <c r="BJ10" s="157"/>
      <c r="BK10" s="157"/>
      <c r="BL10" s="157"/>
      <c r="BM10" s="157"/>
      <c r="BN10" s="157"/>
      <c r="BO10" s="157"/>
      <c r="BP10" s="157"/>
      <c r="BQ10" s="178">
        <v>1</v>
      </c>
      <c r="BR10" s="157"/>
      <c r="BS10" s="157"/>
      <c r="BT10" s="157"/>
      <c r="BU10" s="157"/>
      <c r="BV10" s="157"/>
      <c r="BW10" s="157"/>
      <c r="BX10" s="157"/>
      <c r="BY10" s="157"/>
      <c r="BZ10" s="157"/>
      <c r="CA10" s="157"/>
      <c r="CB10" s="157"/>
      <c r="CC10" s="178">
        <v>1</v>
      </c>
      <c r="CD10" s="157"/>
      <c r="CE10" s="157"/>
      <c r="CF10" s="157"/>
      <c r="CG10" s="178">
        <v>1</v>
      </c>
      <c r="CH10" s="157"/>
      <c r="CI10" s="157"/>
      <c r="CJ10" s="157"/>
      <c r="CK10" s="157"/>
      <c r="CL10" s="157"/>
      <c r="CM10" s="157"/>
      <c r="CN10" s="178">
        <v>1</v>
      </c>
      <c r="CO10" s="157"/>
      <c r="CP10" s="157"/>
      <c r="CQ10" s="157"/>
      <c r="CR10" s="157"/>
      <c r="CS10" s="157"/>
      <c r="CT10" s="157"/>
      <c r="CU10" s="157"/>
      <c r="CV10" s="157"/>
      <c r="CW10" s="157"/>
      <c r="CX10" s="157"/>
      <c r="CY10" s="157"/>
      <c r="CZ10" s="157"/>
      <c r="DA10" s="157"/>
      <c r="DB10" s="157"/>
      <c r="DC10" s="178">
        <v>1</v>
      </c>
      <c r="DD10" s="157"/>
      <c r="DE10" s="157"/>
    </row>
    <row r="11" spans="1:115" s="180" customFormat="1" x14ac:dyDescent="0.25">
      <c r="A11" s="179">
        <v>7</v>
      </c>
      <c r="B11" s="205" t="s">
        <v>187</v>
      </c>
      <c r="C11" s="157"/>
      <c r="D11" s="178">
        <v>1</v>
      </c>
      <c r="E11" s="157"/>
      <c r="F11" s="157"/>
      <c r="G11" s="157"/>
      <c r="H11" s="157"/>
      <c r="I11" s="157"/>
      <c r="J11" s="205" t="s">
        <v>1495</v>
      </c>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78">
        <v>1</v>
      </c>
      <c r="AK11" s="157"/>
      <c r="AL11" s="157"/>
      <c r="AM11" s="157"/>
      <c r="AN11" s="157"/>
      <c r="AO11" s="157"/>
      <c r="AP11" s="157"/>
      <c r="AQ11" s="205" t="s">
        <v>1467</v>
      </c>
      <c r="AR11" s="157"/>
      <c r="AS11" s="157"/>
      <c r="AT11" s="157"/>
      <c r="AU11" s="157"/>
      <c r="AV11" s="157"/>
      <c r="AW11" s="157"/>
      <c r="AX11" s="157"/>
      <c r="AY11" s="157"/>
      <c r="AZ11" s="157"/>
      <c r="BA11" s="178">
        <v>1</v>
      </c>
      <c r="BB11" s="157"/>
      <c r="BC11" s="157"/>
      <c r="BD11" s="178">
        <v>1</v>
      </c>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78">
        <v>1</v>
      </c>
      <c r="CF11" s="157"/>
      <c r="CG11" s="157"/>
      <c r="CH11" s="157"/>
      <c r="CI11" s="157"/>
      <c r="CJ11" s="157"/>
      <c r="CK11" s="178">
        <v>1</v>
      </c>
      <c r="CL11" s="157"/>
      <c r="CM11" s="157"/>
      <c r="CN11" s="157"/>
      <c r="CO11" s="178">
        <v>1</v>
      </c>
      <c r="CP11" s="157"/>
      <c r="CQ11" s="157"/>
      <c r="CR11" s="157"/>
      <c r="CS11" s="157"/>
      <c r="CT11" s="157"/>
      <c r="CU11" s="157"/>
      <c r="CV11" s="157"/>
      <c r="CW11" s="157"/>
      <c r="CX11" s="157"/>
      <c r="CY11" s="157"/>
      <c r="CZ11" s="157"/>
      <c r="DA11" s="157"/>
      <c r="DB11" s="157"/>
      <c r="DC11" s="178">
        <v>1</v>
      </c>
      <c r="DD11" s="157"/>
      <c r="DE11" s="157"/>
    </row>
    <row r="12" spans="1:115" s="180" customFormat="1" x14ac:dyDescent="0.25">
      <c r="A12" s="179">
        <v>8</v>
      </c>
      <c r="B12" s="225" t="s">
        <v>50</v>
      </c>
      <c r="C12" s="157"/>
      <c r="D12" s="157"/>
      <c r="E12" s="157"/>
      <c r="F12" s="157"/>
      <c r="G12" s="157"/>
      <c r="H12" s="157"/>
      <c r="I12" s="157"/>
      <c r="J12" s="157"/>
      <c r="K12" s="157"/>
      <c r="L12" s="157"/>
      <c r="M12" s="157"/>
      <c r="N12" s="225" t="s">
        <v>1512</v>
      </c>
      <c r="O12" s="157"/>
      <c r="P12" s="157"/>
      <c r="Q12" s="178">
        <v>1</v>
      </c>
      <c r="R12" s="157"/>
      <c r="S12" s="157"/>
      <c r="T12" s="157"/>
      <c r="U12" s="157"/>
      <c r="V12" s="157"/>
      <c r="W12" s="157"/>
      <c r="X12" s="157"/>
      <c r="Y12" s="157"/>
      <c r="Z12" s="157"/>
      <c r="AA12" s="157"/>
      <c r="AB12" s="157"/>
      <c r="AC12" s="157"/>
      <c r="AD12" s="157"/>
      <c r="AE12" s="157"/>
      <c r="AF12" s="157"/>
      <c r="AG12" s="157"/>
      <c r="AH12" s="157"/>
      <c r="AI12" s="157"/>
      <c r="AJ12" s="157"/>
      <c r="AK12" s="178">
        <v>1</v>
      </c>
      <c r="AL12" s="157"/>
      <c r="AM12" s="157"/>
      <c r="AN12" s="157"/>
      <c r="AO12" s="157"/>
      <c r="AP12" s="178">
        <v>1</v>
      </c>
      <c r="AQ12" s="157"/>
      <c r="AR12" s="157"/>
      <c r="AS12" s="157"/>
      <c r="AT12" s="157"/>
      <c r="AU12" s="157"/>
      <c r="AV12" s="157"/>
      <c r="AW12" s="157"/>
      <c r="AX12" s="157"/>
      <c r="AY12" s="157"/>
      <c r="AZ12" s="157"/>
      <c r="BA12" s="178">
        <v>1</v>
      </c>
      <c r="BB12" s="157"/>
      <c r="BC12" s="157"/>
      <c r="BD12" s="157"/>
      <c r="BE12" s="157"/>
      <c r="BF12" s="157"/>
      <c r="BG12" s="157"/>
      <c r="BH12" s="157"/>
      <c r="BI12" s="157"/>
      <c r="BJ12" s="157"/>
      <c r="BK12" s="157"/>
      <c r="BL12" s="157"/>
      <c r="BM12" s="157"/>
      <c r="BN12" s="157"/>
      <c r="BO12" s="157"/>
      <c r="BP12" s="178">
        <v>1</v>
      </c>
      <c r="BQ12" s="178">
        <v>1</v>
      </c>
      <c r="BR12" s="157"/>
      <c r="BS12" s="157"/>
      <c r="BT12" s="157"/>
      <c r="BU12" s="157"/>
      <c r="BV12" s="157"/>
      <c r="BW12" s="178">
        <v>1</v>
      </c>
      <c r="BX12" s="157"/>
      <c r="BY12" s="157"/>
      <c r="BZ12" s="157"/>
      <c r="CA12" s="157"/>
      <c r="CB12" s="157"/>
      <c r="CC12" s="157"/>
      <c r="CD12" s="178">
        <v>1</v>
      </c>
      <c r="CE12" s="157"/>
      <c r="CF12" s="157"/>
      <c r="CG12" s="157"/>
      <c r="CH12" s="157"/>
      <c r="CI12" s="157"/>
      <c r="CJ12" s="157"/>
      <c r="CK12" s="157"/>
      <c r="CL12" s="178">
        <v>1</v>
      </c>
      <c r="CM12" s="157"/>
      <c r="CN12" s="157"/>
      <c r="CO12" s="178">
        <v>1</v>
      </c>
      <c r="CP12" s="157"/>
      <c r="CQ12" s="157"/>
      <c r="CR12" s="157"/>
      <c r="CS12" s="157"/>
      <c r="CT12" s="157"/>
      <c r="CU12" s="157"/>
      <c r="CV12" s="157"/>
      <c r="CW12" s="157"/>
      <c r="CX12" s="157"/>
      <c r="CY12" s="157"/>
      <c r="CZ12" s="157"/>
      <c r="DA12" s="157"/>
      <c r="DB12" s="157"/>
      <c r="DC12" s="157"/>
      <c r="DD12" s="157"/>
      <c r="DE12" s="157"/>
    </row>
    <row r="13" spans="1:115" s="180" customFormat="1" x14ac:dyDescent="0.25">
      <c r="A13" s="179">
        <v>9</v>
      </c>
      <c r="B13" s="205" t="s">
        <v>51</v>
      </c>
      <c r="C13" s="157"/>
      <c r="D13" s="157"/>
      <c r="E13" s="157"/>
      <c r="F13" s="157"/>
      <c r="G13" s="157"/>
      <c r="H13" s="157"/>
      <c r="I13" s="157"/>
      <c r="J13" s="157"/>
      <c r="K13" s="157"/>
      <c r="L13" s="157"/>
      <c r="M13" s="157"/>
      <c r="N13" s="157"/>
      <c r="O13" s="178">
        <v>1</v>
      </c>
      <c r="P13" s="157"/>
      <c r="Q13" s="157"/>
      <c r="R13" s="157"/>
      <c r="S13" s="157"/>
      <c r="T13" s="157"/>
      <c r="U13" s="157"/>
      <c r="V13" s="157"/>
      <c r="W13" s="178">
        <v>1</v>
      </c>
      <c r="X13" s="157"/>
      <c r="Y13" s="178">
        <v>1</v>
      </c>
      <c r="Z13" s="157"/>
      <c r="AA13" s="178">
        <v>1</v>
      </c>
      <c r="AB13" s="157"/>
      <c r="AC13" s="157"/>
      <c r="AD13" s="157"/>
      <c r="AE13" s="157"/>
      <c r="AF13" s="157"/>
      <c r="AG13" s="157"/>
      <c r="AH13" s="157"/>
      <c r="AI13" s="157"/>
      <c r="AJ13" s="157"/>
      <c r="AK13" s="157"/>
      <c r="AL13" s="178">
        <v>1</v>
      </c>
      <c r="AM13" s="157"/>
      <c r="AN13" s="157"/>
      <c r="AO13" s="157"/>
      <c r="AP13" s="205" t="s">
        <v>1494</v>
      </c>
      <c r="AQ13" s="157"/>
      <c r="AR13" s="157"/>
      <c r="AS13" s="157"/>
      <c r="AT13" s="157"/>
      <c r="AU13" s="157"/>
      <c r="AV13" s="157"/>
      <c r="AW13" s="157"/>
      <c r="AX13" s="157"/>
      <c r="AY13" s="157"/>
      <c r="AZ13" s="157"/>
      <c r="BA13" s="178">
        <v>1</v>
      </c>
      <c r="BB13" s="157"/>
      <c r="BC13" s="157"/>
      <c r="BD13" s="157"/>
      <c r="BE13" s="157"/>
      <c r="BF13" s="157"/>
      <c r="BG13" s="157"/>
      <c r="BH13" s="157"/>
      <c r="BI13" s="157"/>
      <c r="BJ13" s="157"/>
      <c r="BK13" s="157"/>
      <c r="BL13" s="157"/>
      <c r="BM13" s="157"/>
      <c r="BN13" s="157"/>
      <c r="BO13" s="157"/>
      <c r="BP13" s="178">
        <v>1</v>
      </c>
      <c r="BQ13" s="178">
        <v>1</v>
      </c>
      <c r="BR13" s="157"/>
      <c r="BS13" s="157"/>
      <c r="BT13" s="157"/>
      <c r="BU13" s="157"/>
      <c r="BV13" s="157"/>
      <c r="BW13" s="178">
        <v>1</v>
      </c>
      <c r="BX13" s="178">
        <v>1</v>
      </c>
      <c r="BY13" s="157"/>
      <c r="BZ13" s="157"/>
      <c r="CA13" s="157"/>
      <c r="CB13" s="157"/>
      <c r="CC13" s="178">
        <v>1</v>
      </c>
      <c r="CD13" s="157"/>
      <c r="CE13" s="157"/>
      <c r="CF13" s="157"/>
      <c r="CG13" s="157"/>
      <c r="CH13" s="157"/>
      <c r="CI13" s="157"/>
      <c r="CJ13" s="157"/>
      <c r="CK13" s="157"/>
      <c r="CL13" s="157"/>
      <c r="CM13" s="157"/>
      <c r="CN13" s="157"/>
      <c r="CO13" s="178">
        <v>1</v>
      </c>
      <c r="CP13" s="157"/>
      <c r="CQ13" s="157"/>
      <c r="CR13" s="157"/>
      <c r="CS13" s="157"/>
      <c r="CT13" s="157"/>
      <c r="CU13" s="157"/>
      <c r="CV13" s="157"/>
      <c r="CW13" s="157"/>
      <c r="CX13" s="157"/>
      <c r="CY13" s="157"/>
      <c r="CZ13" s="157"/>
      <c r="DA13" s="157"/>
      <c r="DB13" s="157"/>
      <c r="DC13" s="178">
        <v>1</v>
      </c>
      <c r="DD13" s="205" t="s">
        <v>1477</v>
      </c>
      <c r="DE13" s="157"/>
    </row>
    <row r="14" spans="1:115" s="180" customFormat="1" x14ac:dyDescent="0.25">
      <c r="A14" s="179">
        <v>10</v>
      </c>
      <c r="B14" s="225" t="s">
        <v>188</v>
      </c>
      <c r="C14" s="157"/>
      <c r="D14" s="157"/>
      <c r="E14" s="157"/>
      <c r="F14" s="157"/>
      <c r="G14" s="157"/>
      <c r="H14" s="157"/>
      <c r="I14" s="157"/>
      <c r="J14" s="157"/>
      <c r="K14" s="157"/>
      <c r="L14" s="178">
        <v>1</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78">
        <v>1</v>
      </c>
      <c r="AO14" s="157"/>
      <c r="AP14" s="157"/>
      <c r="AQ14" s="157"/>
      <c r="AR14" s="157"/>
      <c r="AS14" s="157"/>
      <c r="AT14" s="157"/>
      <c r="AU14" s="157"/>
      <c r="AV14" s="157"/>
      <c r="AW14" s="157"/>
      <c r="AX14" s="157"/>
      <c r="AY14" s="157"/>
      <c r="AZ14" s="157"/>
      <c r="BA14" s="157"/>
      <c r="BB14" s="157"/>
      <c r="BC14" s="157"/>
      <c r="BD14" s="157"/>
      <c r="BE14" s="157"/>
      <c r="BF14" s="157"/>
      <c r="BG14" s="157"/>
      <c r="BH14" s="157"/>
      <c r="BI14" s="178">
        <v>1</v>
      </c>
      <c r="BJ14" s="157"/>
      <c r="BK14" s="157"/>
      <c r="BL14" s="157"/>
      <c r="BM14" s="157"/>
      <c r="BN14" s="157"/>
      <c r="BO14" s="157"/>
      <c r="BP14" s="157"/>
      <c r="BQ14" s="157"/>
      <c r="BR14" s="157"/>
      <c r="BS14" s="157"/>
      <c r="BT14" s="157"/>
      <c r="BU14" s="157"/>
      <c r="BV14" s="157"/>
      <c r="BW14" s="157"/>
      <c r="BX14" s="157"/>
      <c r="BY14" s="157"/>
      <c r="BZ14" s="157"/>
      <c r="CA14" s="157"/>
      <c r="CB14" s="178">
        <v>1</v>
      </c>
      <c r="CC14" s="225" t="s">
        <v>1507</v>
      </c>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row>
    <row r="15" spans="1:115" s="180" customFormat="1" x14ac:dyDescent="0.25">
      <c r="A15" s="179">
        <v>11</v>
      </c>
      <c r="B15" s="179" t="s">
        <v>52</v>
      </c>
      <c r="C15" s="157"/>
      <c r="D15" s="157"/>
      <c r="E15" s="157"/>
      <c r="F15" s="157"/>
      <c r="G15" s="157"/>
      <c r="H15" s="157"/>
      <c r="I15" s="157"/>
      <c r="J15" s="157"/>
      <c r="K15" s="157"/>
      <c r="L15" s="157"/>
      <c r="M15" s="157"/>
      <c r="N15" s="157"/>
      <c r="O15" s="157"/>
      <c r="P15" s="157"/>
      <c r="Q15" s="157"/>
      <c r="R15" s="157"/>
      <c r="S15" s="157"/>
      <c r="T15" s="157"/>
      <c r="U15" s="157"/>
      <c r="V15" s="157"/>
      <c r="W15" s="178">
        <v>1</v>
      </c>
      <c r="X15" s="157"/>
      <c r="Y15" s="157"/>
      <c r="Z15" s="178">
        <v>1</v>
      </c>
      <c r="AA15" s="178">
        <v>1</v>
      </c>
      <c r="AB15" s="157"/>
      <c r="AC15" s="157"/>
      <c r="AD15" s="157"/>
      <c r="AE15" s="157"/>
      <c r="AF15" s="157"/>
      <c r="AG15" s="157"/>
      <c r="AH15" s="157"/>
      <c r="AI15" s="157"/>
      <c r="AJ15" s="157"/>
      <c r="AK15" s="157"/>
      <c r="AL15" s="157"/>
      <c r="AM15" s="157"/>
      <c r="AN15" s="157"/>
      <c r="AO15" s="157"/>
      <c r="AP15" s="157"/>
      <c r="AQ15" s="157"/>
      <c r="AR15" s="157"/>
      <c r="AS15" s="157"/>
      <c r="AT15" s="157"/>
      <c r="AU15" s="157"/>
      <c r="AV15" s="178">
        <v>1</v>
      </c>
      <c r="AW15" s="157"/>
      <c r="AX15" s="157"/>
      <c r="AY15" s="157"/>
      <c r="AZ15" s="157"/>
      <c r="BA15" s="157"/>
      <c r="BB15" s="157"/>
      <c r="BC15" s="157"/>
      <c r="BD15" s="157"/>
      <c r="BE15" s="178">
        <v>1</v>
      </c>
      <c r="BF15" s="157"/>
      <c r="BG15" s="157"/>
      <c r="BH15" s="157"/>
      <c r="BI15" s="157"/>
      <c r="BJ15" s="157"/>
      <c r="BK15" s="157"/>
      <c r="BL15" s="157"/>
      <c r="BM15" s="157"/>
      <c r="BN15" s="157"/>
      <c r="BO15" s="157"/>
      <c r="BP15" s="157"/>
      <c r="BQ15" s="178">
        <v>1</v>
      </c>
      <c r="BR15" s="157"/>
      <c r="BS15" s="157"/>
      <c r="BT15" s="157"/>
      <c r="BU15" s="157"/>
      <c r="BV15" s="157"/>
      <c r="BW15" s="157"/>
      <c r="BX15" s="157"/>
      <c r="BY15" s="157"/>
      <c r="BZ15" s="157"/>
      <c r="CA15" s="157"/>
      <c r="CB15" s="157"/>
      <c r="CC15" s="178">
        <v>1</v>
      </c>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78">
        <v>1</v>
      </c>
      <c r="DD15" s="157"/>
      <c r="DE15" s="157"/>
    </row>
    <row r="16" spans="1:115" s="180" customFormat="1" x14ac:dyDescent="0.25">
      <c r="A16" s="179">
        <v>12</v>
      </c>
      <c r="B16" s="205" t="s">
        <v>53</v>
      </c>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78">
        <v>1</v>
      </c>
      <c r="AA16" s="178">
        <v>1</v>
      </c>
      <c r="AB16" s="157"/>
      <c r="AC16" s="157"/>
      <c r="AD16" s="157"/>
      <c r="AE16" s="157"/>
      <c r="AF16" s="157"/>
      <c r="AG16" s="157"/>
      <c r="AH16" s="157"/>
      <c r="AI16" s="157"/>
      <c r="AJ16" s="157"/>
      <c r="AK16" s="157"/>
      <c r="AL16" s="157"/>
      <c r="AM16" s="157"/>
      <c r="AN16" s="205" t="s">
        <v>1482</v>
      </c>
      <c r="AO16" s="157"/>
      <c r="AP16" s="157"/>
      <c r="AQ16" s="157"/>
      <c r="AR16" s="157"/>
      <c r="AS16" s="157"/>
      <c r="AT16" s="178">
        <v>1</v>
      </c>
      <c r="AU16" s="157"/>
      <c r="AV16" s="157"/>
      <c r="AW16" s="157"/>
      <c r="AX16" s="157"/>
      <c r="AY16" s="178">
        <v>1</v>
      </c>
      <c r="AZ16" s="157"/>
      <c r="BA16" s="157"/>
      <c r="BB16" s="157"/>
      <c r="BC16" s="157"/>
      <c r="BD16" s="157"/>
      <c r="BE16" s="157"/>
      <c r="BF16" s="157"/>
      <c r="BG16" s="157"/>
      <c r="BH16" s="157"/>
      <c r="BI16" s="157"/>
      <c r="BJ16" s="157"/>
      <c r="BK16" s="157"/>
      <c r="BL16" s="178">
        <v>1</v>
      </c>
      <c r="BM16" s="157"/>
      <c r="BN16" s="157"/>
      <c r="BO16" s="157"/>
      <c r="BP16" s="157"/>
      <c r="BQ16" s="178">
        <v>1</v>
      </c>
      <c r="BR16" s="157"/>
      <c r="BS16" s="157"/>
      <c r="BT16" s="157"/>
      <c r="BU16" s="157"/>
      <c r="BV16" s="157"/>
      <c r="BW16" s="157"/>
      <c r="BX16" s="178">
        <v>1</v>
      </c>
      <c r="BY16" s="157"/>
      <c r="BZ16" s="157"/>
      <c r="CA16" s="157"/>
      <c r="CB16" s="157"/>
      <c r="CC16" s="157"/>
      <c r="CD16" s="157"/>
      <c r="CE16" s="157"/>
      <c r="CF16" s="157"/>
      <c r="CG16" s="157"/>
      <c r="CH16" s="157"/>
      <c r="CI16" s="157"/>
      <c r="CJ16" s="157"/>
      <c r="CK16" s="157"/>
      <c r="CL16" s="157"/>
      <c r="CM16" s="157"/>
      <c r="CN16" s="157"/>
      <c r="CO16" s="178">
        <v>1</v>
      </c>
      <c r="CP16" s="157"/>
      <c r="CQ16" s="157"/>
      <c r="CR16" s="157"/>
      <c r="CS16" s="157"/>
      <c r="CT16" s="157"/>
      <c r="CU16" s="157"/>
      <c r="CV16" s="157"/>
      <c r="CW16" s="157"/>
      <c r="CX16" s="157"/>
      <c r="CY16" s="157"/>
      <c r="CZ16" s="157"/>
      <c r="DA16" s="157"/>
      <c r="DB16" s="157"/>
      <c r="DC16" s="157"/>
      <c r="DD16" s="178">
        <v>1</v>
      </c>
      <c r="DE16" s="157"/>
    </row>
    <row r="17" spans="1:109" s="180" customFormat="1" x14ac:dyDescent="0.25">
      <c r="A17" s="179">
        <v>13</v>
      </c>
      <c r="B17" s="181" t="s">
        <v>189</v>
      </c>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78">
        <v>1</v>
      </c>
      <c r="BR17" s="157"/>
      <c r="BS17" s="157"/>
      <c r="BT17" s="157"/>
      <c r="BU17" s="157"/>
      <c r="BV17" s="157"/>
      <c r="BW17" s="178">
        <v>1</v>
      </c>
      <c r="BX17" s="157"/>
      <c r="BY17" s="157"/>
      <c r="BZ17" s="157"/>
      <c r="CA17" s="157"/>
      <c r="CB17" s="157"/>
      <c r="CC17" s="178">
        <v>1</v>
      </c>
      <c r="CD17" s="157"/>
      <c r="CE17" s="178">
        <v>1</v>
      </c>
      <c r="CF17" s="157"/>
      <c r="CG17" s="157"/>
      <c r="CH17" s="157"/>
      <c r="CI17" s="157"/>
      <c r="CJ17" s="157"/>
      <c r="CK17" s="178">
        <v>1</v>
      </c>
      <c r="CL17" s="157"/>
      <c r="CM17" s="157"/>
      <c r="CN17" s="157"/>
      <c r="CO17" s="178">
        <v>1</v>
      </c>
      <c r="CP17" s="157"/>
      <c r="CQ17" s="157"/>
      <c r="CR17" s="157"/>
      <c r="CS17" s="157"/>
      <c r="CT17" s="157"/>
      <c r="CU17" s="157"/>
      <c r="CV17" s="157"/>
      <c r="CW17" s="157"/>
      <c r="CX17" s="157"/>
      <c r="CY17" s="157"/>
      <c r="CZ17" s="157"/>
      <c r="DA17" s="157"/>
      <c r="DB17" s="157"/>
      <c r="DC17" s="157"/>
      <c r="DD17" s="157"/>
      <c r="DE17" s="157"/>
    </row>
    <row r="18" spans="1:109" s="180" customFormat="1" ht="15" customHeight="1" x14ac:dyDescent="0.25">
      <c r="A18" s="179">
        <v>14</v>
      </c>
      <c r="B18" s="179" t="s">
        <v>190</v>
      </c>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78">
        <v>1</v>
      </c>
      <c r="BB18" s="157"/>
      <c r="BC18" s="157"/>
      <c r="BD18" s="157"/>
      <c r="BE18" s="157"/>
      <c r="BF18" s="157"/>
      <c r="BG18" s="157"/>
      <c r="BH18" s="157"/>
      <c r="BI18" s="157"/>
      <c r="BJ18" s="157"/>
      <c r="BK18" s="157"/>
      <c r="BL18" s="157"/>
      <c r="BM18" s="157"/>
      <c r="BN18" s="157"/>
      <c r="BO18" s="157"/>
      <c r="BP18" s="157"/>
      <c r="BQ18" s="157"/>
      <c r="BR18" s="157"/>
      <c r="BS18" s="157"/>
      <c r="BT18" s="178">
        <v>1</v>
      </c>
      <c r="BU18" s="157"/>
      <c r="BV18" s="157"/>
      <c r="BW18" s="157"/>
      <c r="BX18" s="157"/>
      <c r="BY18" s="157"/>
      <c r="BZ18" s="157"/>
      <c r="CA18" s="157"/>
      <c r="CB18" s="157"/>
      <c r="CC18" s="157"/>
      <c r="CD18" s="157"/>
      <c r="CE18" s="157"/>
      <c r="CF18" s="157"/>
      <c r="CG18" s="178">
        <v>1</v>
      </c>
      <c r="CH18" s="157"/>
      <c r="CI18" s="157"/>
      <c r="CJ18" s="157"/>
      <c r="CK18" s="157"/>
      <c r="CL18" s="157"/>
      <c r="CM18" s="157"/>
      <c r="CN18" s="157"/>
      <c r="CO18" s="178">
        <v>1</v>
      </c>
      <c r="CP18" s="157"/>
      <c r="CQ18" s="157"/>
      <c r="CR18" s="157"/>
      <c r="CS18" s="157"/>
      <c r="CT18" s="157"/>
      <c r="CU18" s="157"/>
      <c r="CV18" s="157"/>
      <c r="CW18" s="157"/>
      <c r="CX18" s="157"/>
      <c r="CY18" s="157"/>
      <c r="CZ18" s="157"/>
      <c r="DA18" s="157"/>
      <c r="DB18" s="157"/>
      <c r="DC18" s="178">
        <v>1</v>
      </c>
      <c r="DD18" s="157"/>
      <c r="DE18" s="157"/>
    </row>
    <row r="19" spans="1:109" s="180" customFormat="1" ht="15" customHeight="1" x14ac:dyDescent="0.25">
      <c r="A19" s="179">
        <v>15</v>
      </c>
      <c r="B19" s="179" t="s">
        <v>191</v>
      </c>
      <c r="C19" s="157"/>
      <c r="D19" s="157"/>
      <c r="E19" s="157"/>
      <c r="F19" s="157"/>
      <c r="G19" s="157"/>
      <c r="H19" s="157"/>
      <c r="I19" s="157"/>
      <c r="J19" s="157"/>
      <c r="K19" s="157"/>
      <c r="L19" s="157"/>
      <c r="M19" s="157"/>
      <c r="N19" s="157"/>
      <c r="O19" s="157"/>
      <c r="P19" s="157"/>
      <c r="Q19" s="157"/>
      <c r="R19" s="157"/>
      <c r="S19" s="157"/>
      <c r="T19" s="178">
        <v>1</v>
      </c>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78">
        <v>1</v>
      </c>
      <c r="BG19" s="157"/>
      <c r="BH19" s="157"/>
      <c r="BI19" s="157"/>
      <c r="BJ19" s="157"/>
      <c r="BK19" s="157"/>
      <c r="BL19" s="178">
        <v>1</v>
      </c>
      <c r="BM19" s="157"/>
      <c r="BN19" s="157"/>
      <c r="BO19" s="157"/>
      <c r="BP19" s="157"/>
      <c r="BQ19" s="157"/>
      <c r="BR19" s="157"/>
      <c r="BS19" s="157"/>
      <c r="BT19" s="157"/>
      <c r="BU19" s="157"/>
      <c r="BV19" s="157"/>
      <c r="BW19" s="157"/>
      <c r="BX19" s="157"/>
      <c r="BY19" s="157"/>
      <c r="BZ19" s="157"/>
      <c r="CA19" s="157"/>
      <c r="CB19" s="157"/>
      <c r="CC19" s="157"/>
      <c r="CD19" s="157"/>
      <c r="CE19" s="157"/>
      <c r="CF19" s="157"/>
      <c r="CG19" s="178">
        <v>1</v>
      </c>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78">
        <v>1</v>
      </c>
      <c r="DD19" s="157"/>
      <c r="DE19" s="157"/>
    </row>
    <row r="20" spans="1:109" s="180" customFormat="1" x14ac:dyDescent="0.25">
      <c r="A20" s="179">
        <v>16</v>
      </c>
      <c r="B20" s="181" t="s">
        <v>54</v>
      </c>
      <c r="C20" s="157"/>
      <c r="D20" s="157"/>
      <c r="E20" s="157"/>
      <c r="F20" s="157"/>
      <c r="G20" s="157"/>
      <c r="H20" s="157"/>
      <c r="I20" s="157"/>
      <c r="J20" s="157"/>
      <c r="K20" s="157"/>
      <c r="L20" s="178">
        <v>1</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78">
        <v>1</v>
      </c>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78">
        <v>1</v>
      </c>
      <c r="DD20" s="157"/>
      <c r="DE20" s="157"/>
    </row>
    <row r="21" spans="1:109" s="180" customFormat="1" x14ac:dyDescent="0.25">
      <c r="A21" s="179">
        <v>17</v>
      </c>
      <c r="B21" s="205" t="s">
        <v>55</v>
      </c>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78">
        <v>1</v>
      </c>
      <c r="AB21" s="157"/>
      <c r="AC21" s="157"/>
      <c r="AD21" s="157"/>
      <c r="AE21" s="157"/>
      <c r="AF21" s="157"/>
      <c r="AG21" s="157"/>
      <c r="AH21" s="157"/>
      <c r="AI21" s="157"/>
      <c r="AJ21" s="157"/>
      <c r="AK21" s="157"/>
      <c r="AL21" s="157"/>
      <c r="AM21" s="157"/>
      <c r="AN21" s="205" t="s">
        <v>1482</v>
      </c>
      <c r="AO21" s="157"/>
      <c r="AP21" s="178">
        <v>1</v>
      </c>
      <c r="AQ21" s="157"/>
      <c r="AR21" s="157"/>
      <c r="AS21" s="157"/>
      <c r="AT21" s="157"/>
      <c r="AU21" s="157"/>
      <c r="AV21" s="157"/>
      <c r="AW21" s="157"/>
      <c r="AX21" s="157"/>
      <c r="AY21" s="157"/>
      <c r="AZ21" s="157"/>
      <c r="BA21" s="157"/>
      <c r="BB21" s="157"/>
      <c r="BC21" s="157"/>
      <c r="BD21" s="157"/>
      <c r="BE21" s="178">
        <v>1</v>
      </c>
      <c r="BF21" s="157"/>
      <c r="BG21" s="157"/>
      <c r="BH21" s="157"/>
      <c r="BI21" s="157"/>
      <c r="BJ21" s="157"/>
      <c r="BK21" s="157"/>
      <c r="BL21" s="178">
        <v>1</v>
      </c>
      <c r="BM21" s="178">
        <v>1</v>
      </c>
      <c r="BN21" s="157"/>
      <c r="BO21" s="157"/>
      <c r="BP21" s="157"/>
      <c r="BQ21" s="157"/>
      <c r="BR21" s="157"/>
      <c r="BS21" s="178">
        <v>1</v>
      </c>
      <c r="BT21" s="157"/>
      <c r="BU21" s="157"/>
      <c r="BV21" s="157"/>
      <c r="BW21" s="157"/>
      <c r="BX21" s="157"/>
      <c r="BY21" s="157"/>
      <c r="BZ21" s="157"/>
      <c r="CA21" s="157"/>
      <c r="CB21" s="157"/>
      <c r="CC21" s="178">
        <v>1</v>
      </c>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78">
        <v>1</v>
      </c>
      <c r="DD21" s="157"/>
      <c r="DE21" s="157"/>
    </row>
    <row r="22" spans="1:109" s="180" customFormat="1" ht="36.75" customHeight="1" x14ac:dyDescent="0.25">
      <c r="A22" s="179">
        <v>18</v>
      </c>
      <c r="B22" s="225" t="s">
        <v>192</v>
      </c>
      <c r="C22" s="157"/>
      <c r="D22" s="157"/>
      <c r="E22" s="157"/>
      <c r="F22" s="157"/>
      <c r="G22" s="157"/>
      <c r="H22" s="178">
        <v>1</v>
      </c>
      <c r="I22" s="178">
        <v>1</v>
      </c>
      <c r="J22" s="157"/>
      <c r="K22" s="157"/>
      <c r="L22" s="178">
        <v>1</v>
      </c>
      <c r="M22" s="157"/>
      <c r="N22" s="157"/>
      <c r="O22" s="157"/>
      <c r="P22" s="157"/>
      <c r="Q22" s="157"/>
      <c r="R22" s="157"/>
      <c r="S22" s="178">
        <v>1</v>
      </c>
      <c r="T22" s="157"/>
      <c r="U22" s="157"/>
      <c r="V22" s="157"/>
      <c r="W22" s="157"/>
      <c r="X22" s="157"/>
      <c r="Y22" s="157"/>
      <c r="Z22" s="157"/>
      <c r="AA22" s="157"/>
      <c r="AB22" s="157"/>
      <c r="AC22" s="157"/>
      <c r="AD22" s="226" t="s">
        <v>1525</v>
      </c>
      <c r="AE22" s="157"/>
      <c r="AF22" s="157"/>
      <c r="AG22" s="157"/>
      <c r="AH22" s="157"/>
      <c r="AI22" s="157"/>
      <c r="AJ22" s="157"/>
      <c r="AK22" s="157"/>
      <c r="AL22" s="157"/>
      <c r="AM22" s="157"/>
      <c r="AN22" s="157"/>
      <c r="AO22" s="157"/>
      <c r="AP22" s="157"/>
      <c r="AQ22" s="157"/>
      <c r="AR22" s="157"/>
      <c r="AS22" s="157"/>
      <c r="AT22" s="178">
        <v>1</v>
      </c>
      <c r="AU22" s="157"/>
      <c r="AV22" s="157"/>
      <c r="AW22" s="157"/>
      <c r="AX22" s="157"/>
      <c r="AY22" s="157"/>
      <c r="AZ22" s="157"/>
      <c r="BA22" s="157"/>
      <c r="BB22" s="157"/>
      <c r="BC22" s="157"/>
      <c r="BD22" s="157"/>
      <c r="BE22" s="157"/>
      <c r="BF22" s="157"/>
      <c r="BG22" s="157"/>
      <c r="BH22" s="157"/>
      <c r="BI22" s="157"/>
      <c r="BJ22" s="157"/>
      <c r="BK22" s="157"/>
      <c r="BL22" s="157"/>
      <c r="BM22" s="157"/>
      <c r="BN22" s="157"/>
      <c r="BO22" s="178">
        <v>1</v>
      </c>
      <c r="BP22" s="157"/>
      <c r="BQ22" s="178">
        <v>1</v>
      </c>
      <c r="BR22" s="157"/>
      <c r="BS22" s="157"/>
      <c r="BT22" s="157"/>
      <c r="BU22" s="157"/>
      <c r="BV22" s="157"/>
      <c r="BW22" s="157"/>
      <c r="BX22" s="157"/>
      <c r="BY22" s="157"/>
      <c r="BZ22" s="157"/>
      <c r="CA22" s="157"/>
      <c r="CB22" s="157"/>
      <c r="CC22" s="178">
        <v>1</v>
      </c>
      <c r="CD22" s="157"/>
      <c r="CE22" s="157"/>
      <c r="CF22" s="157"/>
      <c r="CG22" s="157"/>
      <c r="CH22" s="157"/>
      <c r="CI22" s="157"/>
      <c r="CJ22" s="157"/>
      <c r="CK22" s="157"/>
      <c r="CL22" s="157"/>
      <c r="CM22" s="157"/>
      <c r="CN22" s="157"/>
      <c r="CO22" s="178">
        <v>1</v>
      </c>
      <c r="CP22" s="157"/>
      <c r="CQ22" s="157"/>
      <c r="CR22" s="157"/>
      <c r="CS22" s="157"/>
      <c r="CT22" s="157"/>
      <c r="CU22" s="157"/>
      <c r="CV22" s="157"/>
      <c r="CW22" s="157"/>
      <c r="CX22" s="157"/>
      <c r="CY22" s="157"/>
      <c r="CZ22" s="157"/>
      <c r="DA22" s="157"/>
      <c r="DB22" s="157"/>
      <c r="DC22" s="178">
        <v>1</v>
      </c>
      <c r="DD22" s="157"/>
      <c r="DE22" s="157"/>
    </row>
    <row r="23" spans="1:109" s="180" customFormat="1" x14ac:dyDescent="0.25">
      <c r="A23" s="179">
        <v>19</v>
      </c>
      <c r="B23" s="179" t="s">
        <v>56</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78">
        <v>1</v>
      </c>
      <c r="AB23" s="157"/>
      <c r="AC23" s="157"/>
      <c r="AD23" s="157"/>
      <c r="AE23" s="157"/>
      <c r="AF23" s="157"/>
      <c r="AG23" s="157"/>
      <c r="AH23" s="157"/>
      <c r="AI23" s="157"/>
      <c r="AJ23" s="157"/>
      <c r="AK23" s="157"/>
      <c r="AL23" s="157"/>
      <c r="AM23" s="157"/>
      <c r="AN23" s="157"/>
      <c r="AO23" s="157"/>
      <c r="AP23" s="157"/>
      <c r="AQ23" s="157"/>
      <c r="AR23" s="157"/>
      <c r="AS23" s="157"/>
      <c r="AT23" s="178">
        <v>1</v>
      </c>
      <c r="AU23" s="157"/>
      <c r="AV23" s="157"/>
      <c r="AW23" s="157"/>
      <c r="AX23" s="157"/>
      <c r="AY23" s="178">
        <v>1</v>
      </c>
      <c r="AZ23" s="157"/>
      <c r="BA23" s="157"/>
      <c r="BB23" s="157"/>
      <c r="BC23" s="157"/>
      <c r="BD23" s="157"/>
      <c r="BE23" s="157"/>
      <c r="BF23" s="157"/>
      <c r="BG23" s="157"/>
      <c r="BH23" s="157"/>
      <c r="BI23" s="157"/>
      <c r="BJ23" s="157"/>
      <c r="BK23" s="157"/>
      <c r="BL23" s="157"/>
      <c r="BM23" s="157"/>
      <c r="BN23" s="157"/>
      <c r="BO23" s="157"/>
      <c r="BP23" s="157"/>
      <c r="BQ23" s="178">
        <v>1</v>
      </c>
      <c r="BR23" s="157"/>
      <c r="BS23" s="157"/>
      <c r="BT23" s="157"/>
      <c r="BU23" s="157"/>
      <c r="BV23" s="157"/>
      <c r="BW23" s="157"/>
      <c r="BX23" s="157"/>
      <c r="BY23" s="157"/>
      <c r="BZ23" s="157"/>
      <c r="CA23" s="157"/>
      <c r="CB23" s="157"/>
      <c r="CC23" s="178">
        <v>1</v>
      </c>
      <c r="CD23" s="157"/>
      <c r="CE23" s="157"/>
      <c r="CF23" s="157"/>
      <c r="CG23" s="157"/>
      <c r="CH23" s="157"/>
      <c r="CI23" s="157"/>
      <c r="CJ23" s="157"/>
      <c r="CK23" s="157"/>
      <c r="CL23" s="157"/>
      <c r="CM23" s="157"/>
      <c r="CN23" s="157"/>
      <c r="CO23" s="178">
        <v>1</v>
      </c>
      <c r="CP23" s="157"/>
      <c r="CQ23" s="157"/>
      <c r="CR23" s="157"/>
      <c r="CS23" s="157"/>
      <c r="CT23" s="157"/>
      <c r="CU23" s="157"/>
      <c r="CV23" s="157"/>
      <c r="CW23" s="157"/>
      <c r="CX23" s="157"/>
      <c r="CY23" s="157"/>
      <c r="CZ23" s="157"/>
      <c r="DA23" s="157"/>
      <c r="DB23" s="157"/>
      <c r="DC23" s="157"/>
      <c r="DD23" s="157"/>
      <c r="DE23" s="157"/>
    </row>
    <row r="24" spans="1:109" s="180" customFormat="1" x14ac:dyDescent="0.25">
      <c r="A24" s="179">
        <v>20</v>
      </c>
      <c r="B24" s="179" t="s">
        <v>57</v>
      </c>
      <c r="C24" s="157"/>
      <c r="D24" s="157"/>
      <c r="E24" s="157"/>
      <c r="F24" s="157"/>
      <c r="G24" s="157"/>
      <c r="H24" s="157"/>
      <c r="I24" s="157"/>
      <c r="J24" s="157"/>
      <c r="K24" s="157"/>
      <c r="L24" s="178">
        <v>1</v>
      </c>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78">
        <v>1</v>
      </c>
      <c r="AO24" s="157"/>
      <c r="AP24" s="157"/>
      <c r="AQ24" s="157"/>
      <c r="AR24" s="157"/>
      <c r="AS24" s="157"/>
      <c r="AT24" s="157"/>
      <c r="AU24" s="157"/>
      <c r="AV24" s="157"/>
      <c r="AW24" s="157"/>
      <c r="AX24" s="157"/>
      <c r="AY24" s="157"/>
      <c r="AZ24" s="157"/>
      <c r="BA24" s="178">
        <v>1</v>
      </c>
      <c r="BB24" s="157"/>
      <c r="BC24" s="157"/>
      <c r="BD24" s="157"/>
      <c r="BE24" s="157"/>
      <c r="BF24" s="157"/>
      <c r="BG24" s="157"/>
      <c r="BH24" s="157"/>
      <c r="BI24" s="157"/>
      <c r="BJ24" s="157"/>
      <c r="BK24" s="157"/>
      <c r="BL24" s="157"/>
      <c r="BM24" s="157"/>
      <c r="BN24" s="178">
        <v>1</v>
      </c>
      <c r="BO24" s="157"/>
      <c r="BP24" s="157"/>
      <c r="BQ24" s="157"/>
      <c r="BR24" s="157"/>
      <c r="BS24" s="157"/>
      <c r="BT24" s="157"/>
      <c r="BU24" s="157"/>
      <c r="BV24" s="157"/>
      <c r="BW24" s="157"/>
      <c r="BX24" s="157"/>
      <c r="BY24" s="157"/>
      <c r="BZ24" s="157"/>
      <c r="CA24" s="157"/>
      <c r="CB24" s="157"/>
      <c r="CC24" s="178">
        <v>1</v>
      </c>
      <c r="CD24" s="157"/>
      <c r="CE24" s="157"/>
      <c r="CF24" s="157"/>
      <c r="CG24" s="157"/>
      <c r="CH24" s="157"/>
      <c r="CI24" s="157"/>
      <c r="CJ24" s="157"/>
      <c r="CK24" s="157"/>
      <c r="CL24" s="157"/>
      <c r="CM24" s="178">
        <v>1</v>
      </c>
      <c r="CN24" s="157"/>
      <c r="CO24" s="178">
        <v>1</v>
      </c>
      <c r="CP24" s="157"/>
      <c r="CQ24" s="157"/>
      <c r="CR24" s="157"/>
      <c r="CS24" s="157"/>
      <c r="CT24" s="157"/>
      <c r="CU24" s="157"/>
      <c r="CV24" s="157"/>
      <c r="CW24" s="178">
        <v>1</v>
      </c>
      <c r="CX24" s="157"/>
      <c r="CY24" s="157"/>
      <c r="CZ24" s="157"/>
      <c r="DA24" s="157"/>
      <c r="DB24" s="157"/>
      <c r="DC24" s="157"/>
      <c r="DD24" s="157"/>
      <c r="DE24" s="157"/>
    </row>
    <row r="25" spans="1:109" s="180" customFormat="1" x14ac:dyDescent="0.25">
      <c r="A25" s="179">
        <v>21</v>
      </c>
      <c r="B25" s="179" t="s">
        <v>58</v>
      </c>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78">
        <v>1</v>
      </c>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78">
        <v>1</v>
      </c>
      <c r="AX25" s="157"/>
      <c r="AY25" s="157"/>
      <c r="AZ25" s="157"/>
      <c r="BA25" s="157"/>
      <c r="BB25" s="157"/>
      <c r="BC25" s="157"/>
      <c r="BD25" s="157"/>
      <c r="BE25" s="157"/>
      <c r="BF25" s="157"/>
      <c r="BG25" s="157"/>
      <c r="BH25" s="157"/>
      <c r="BI25" s="157"/>
      <c r="BJ25" s="157"/>
      <c r="BK25" s="157"/>
      <c r="BL25" s="157"/>
      <c r="BM25" s="178">
        <v>1</v>
      </c>
      <c r="BN25" s="157"/>
      <c r="BO25" s="157"/>
      <c r="BP25" s="157"/>
      <c r="BQ25" s="157"/>
      <c r="BR25" s="157"/>
      <c r="BS25" s="157"/>
      <c r="BT25" s="157"/>
      <c r="BU25" s="157"/>
      <c r="BV25" s="178">
        <v>1</v>
      </c>
      <c r="BW25" s="157"/>
      <c r="BX25" s="157"/>
      <c r="BY25" s="157"/>
      <c r="BZ25" s="157"/>
      <c r="CA25" s="157"/>
      <c r="CB25" s="157"/>
      <c r="CC25" s="157"/>
      <c r="CD25" s="157"/>
      <c r="CE25" s="157"/>
      <c r="CF25" s="157"/>
      <c r="CG25" s="157"/>
      <c r="CH25" s="157"/>
      <c r="CI25" s="157"/>
      <c r="CJ25" s="157"/>
      <c r="CK25" s="157"/>
      <c r="CL25" s="157"/>
      <c r="CM25" s="157"/>
      <c r="CN25" s="178">
        <v>1</v>
      </c>
      <c r="CO25" s="157"/>
      <c r="CP25" s="157"/>
      <c r="CQ25" s="157"/>
      <c r="CR25" s="157"/>
      <c r="CS25" s="157"/>
      <c r="CT25" s="157"/>
      <c r="CU25" s="157"/>
      <c r="CV25" s="157"/>
      <c r="CW25" s="157"/>
      <c r="CX25" s="157"/>
      <c r="CY25" s="157"/>
      <c r="CZ25" s="157"/>
      <c r="DA25" s="157"/>
      <c r="DB25" s="157"/>
      <c r="DC25" s="157"/>
      <c r="DD25" s="157"/>
      <c r="DE25" s="157"/>
    </row>
    <row r="26" spans="1:109" s="180" customFormat="1" ht="15" customHeight="1" x14ac:dyDescent="0.25">
      <c r="A26" s="179">
        <v>22</v>
      </c>
      <c r="B26" s="181" t="s">
        <v>59</v>
      </c>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78">
        <v>1</v>
      </c>
      <c r="AB26" s="157"/>
      <c r="AC26" s="157"/>
      <c r="AD26" s="157"/>
      <c r="AE26" s="157"/>
      <c r="AF26" s="157"/>
      <c r="AG26" s="157"/>
      <c r="AH26" s="157"/>
      <c r="AI26" s="157"/>
      <c r="AJ26" s="157"/>
      <c r="AK26" s="157"/>
      <c r="AL26" s="157"/>
      <c r="AM26" s="157"/>
      <c r="AN26" s="157"/>
      <c r="AO26" s="157"/>
      <c r="AP26" s="157"/>
      <c r="AQ26" s="157"/>
      <c r="AR26" s="157"/>
      <c r="AS26" s="157"/>
      <c r="AT26" s="178">
        <v>1</v>
      </c>
      <c r="AU26" s="157"/>
      <c r="AV26" s="178">
        <v>1</v>
      </c>
      <c r="AW26" s="157"/>
      <c r="AX26" s="157"/>
      <c r="AY26" s="157"/>
      <c r="AZ26" s="157"/>
      <c r="BA26" s="157"/>
      <c r="BB26" s="157"/>
      <c r="BC26" s="157"/>
      <c r="BD26" s="157"/>
      <c r="BE26" s="157"/>
      <c r="BF26" s="157"/>
      <c r="BG26" s="157"/>
      <c r="BH26" s="157"/>
      <c r="BI26" s="157"/>
      <c r="BJ26" s="157"/>
      <c r="BK26" s="157"/>
      <c r="BL26" s="157"/>
      <c r="BM26" s="157"/>
      <c r="BN26" s="157"/>
      <c r="BO26" s="157"/>
      <c r="BP26" s="157"/>
      <c r="BQ26" s="178">
        <v>1</v>
      </c>
      <c r="BR26" s="157"/>
      <c r="BS26" s="157"/>
      <c r="BT26" s="157"/>
      <c r="BU26" s="157"/>
      <c r="BV26" s="157"/>
      <c r="BW26" s="157"/>
      <c r="BX26" s="157"/>
      <c r="BY26" s="157"/>
      <c r="BZ26" s="157"/>
      <c r="CA26" s="157"/>
      <c r="CB26" s="157"/>
      <c r="CC26" s="178">
        <v>1</v>
      </c>
      <c r="CD26" s="157"/>
      <c r="CE26" s="157"/>
      <c r="CF26" s="157"/>
      <c r="CG26" s="157"/>
      <c r="CH26" s="157"/>
      <c r="CI26" s="157"/>
      <c r="CJ26" s="157"/>
      <c r="CK26" s="157"/>
      <c r="CL26" s="157"/>
      <c r="CM26" s="157"/>
      <c r="CN26" s="157"/>
      <c r="CO26" s="178">
        <v>1</v>
      </c>
      <c r="CP26" s="157"/>
      <c r="CQ26" s="157"/>
      <c r="CR26" s="157"/>
      <c r="CS26" s="157"/>
      <c r="CT26" s="157"/>
      <c r="CU26" s="157"/>
      <c r="CV26" s="157"/>
      <c r="CW26" s="157"/>
      <c r="CX26" s="157"/>
      <c r="CY26" s="157"/>
      <c r="CZ26" s="157"/>
      <c r="DA26" s="157"/>
      <c r="DB26" s="157"/>
      <c r="DC26" s="157"/>
      <c r="DD26" s="157"/>
      <c r="DE26" s="157"/>
    </row>
    <row r="27" spans="1:109" s="180" customFormat="1" x14ac:dyDescent="0.25">
      <c r="A27" s="179">
        <v>23</v>
      </c>
      <c r="B27" s="181" t="s">
        <v>193</v>
      </c>
      <c r="C27" s="157"/>
      <c r="D27" s="157"/>
      <c r="E27" s="157"/>
      <c r="F27" s="157"/>
      <c r="G27" s="157"/>
      <c r="H27" s="157"/>
      <c r="I27" s="157"/>
      <c r="J27" s="157"/>
      <c r="K27" s="157"/>
      <c r="L27" s="157"/>
      <c r="M27" s="157"/>
      <c r="N27" s="157"/>
      <c r="O27" s="157"/>
      <c r="P27" s="157"/>
      <c r="Q27" s="157"/>
      <c r="R27" s="157"/>
      <c r="S27" s="157"/>
      <c r="T27" s="157"/>
      <c r="U27" s="157"/>
      <c r="V27" s="157"/>
      <c r="W27" s="178">
        <v>1</v>
      </c>
      <c r="X27" s="157"/>
      <c r="Y27" s="157"/>
      <c r="Z27" s="157"/>
      <c r="AA27" s="178">
        <v>1</v>
      </c>
      <c r="AB27" s="157"/>
      <c r="AC27" s="157"/>
      <c r="AD27" s="157"/>
      <c r="AE27" s="157"/>
      <c r="AF27" s="157"/>
      <c r="AG27" s="157"/>
      <c r="AH27" s="157"/>
      <c r="AI27" s="157"/>
      <c r="AJ27" s="157"/>
      <c r="AK27" s="157"/>
      <c r="AL27" s="157"/>
      <c r="AM27" s="157"/>
      <c r="AN27" s="157"/>
      <c r="AO27" s="157"/>
      <c r="AP27" s="157"/>
      <c r="AQ27" s="157"/>
      <c r="AR27" s="157"/>
      <c r="AS27" s="157"/>
      <c r="AT27" s="178">
        <v>1</v>
      </c>
      <c r="AU27" s="157"/>
      <c r="AV27" s="178">
        <v>1</v>
      </c>
      <c r="AW27" s="157"/>
      <c r="AX27" s="157"/>
      <c r="AY27" s="157"/>
      <c r="AZ27" s="157"/>
      <c r="BA27" s="178">
        <v>1</v>
      </c>
      <c r="BB27" s="157"/>
      <c r="BC27" s="157"/>
      <c r="BD27" s="157"/>
      <c r="BE27" s="157"/>
      <c r="BF27" s="157"/>
      <c r="BG27" s="157"/>
      <c r="BH27" s="157"/>
      <c r="BI27" s="157"/>
      <c r="BJ27" s="157"/>
      <c r="BK27" s="157"/>
      <c r="BL27" s="157"/>
      <c r="BM27" s="157"/>
      <c r="BN27" s="157"/>
      <c r="BO27" s="157"/>
      <c r="BP27" s="178">
        <v>1</v>
      </c>
      <c r="BQ27" s="178">
        <v>1</v>
      </c>
      <c r="BR27" s="157"/>
      <c r="BS27" s="157"/>
      <c r="BT27" s="157"/>
      <c r="BU27" s="157"/>
      <c r="BV27" s="157"/>
      <c r="BW27" s="157"/>
      <c r="BX27" s="157"/>
      <c r="BY27" s="157"/>
      <c r="BZ27" s="157"/>
      <c r="CA27" s="157"/>
      <c r="CB27" s="157"/>
      <c r="CC27" s="178">
        <v>1</v>
      </c>
      <c r="CD27" s="157"/>
      <c r="CE27" s="157"/>
      <c r="CF27" s="157"/>
      <c r="CG27" s="157"/>
      <c r="CH27" s="157"/>
      <c r="CI27" s="157"/>
      <c r="CJ27" s="157"/>
      <c r="CK27" s="178">
        <v>1</v>
      </c>
      <c r="CL27" s="157"/>
      <c r="CM27" s="157"/>
      <c r="CN27" s="157"/>
      <c r="CO27" s="178">
        <v>1</v>
      </c>
      <c r="CP27" s="157"/>
      <c r="CQ27" s="157"/>
      <c r="CR27" s="157"/>
      <c r="CS27" s="157"/>
      <c r="CT27" s="157"/>
      <c r="CU27" s="157"/>
      <c r="CV27" s="157"/>
      <c r="CW27" s="157"/>
      <c r="CX27" s="157"/>
      <c r="CY27" s="157"/>
      <c r="CZ27" s="157"/>
      <c r="DA27" s="157"/>
      <c r="DB27" s="157"/>
      <c r="DC27" s="157"/>
      <c r="DD27" s="157"/>
      <c r="DE27" s="157"/>
    </row>
    <row r="28" spans="1:109" s="180" customFormat="1" x14ac:dyDescent="0.25">
      <c r="A28" s="179">
        <v>24</v>
      </c>
      <c r="B28" s="179" t="s">
        <v>194</v>
      </c>
      <c r="C28" s="157"/>
      <c r="D28" s="157"/>
      <c r="E28" s="157"/>
      <c r="F28" s="157"/>
      <c r="G28" s="157"/>
      <c r="H28" s="157"/>
      <c r="I28" s="157"/>
      <c r="J28" s="157"/>
      <c r="K28" s="157"/>
      <c r="L28" s="178">
        <v>1</v>
      </c>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78">
        <v>1</v>
      </c>
      <c r="BH28" s="157"/>
      <c r="BI28" s="178">
        <v>1</v>
      </c>
      <c r="BJ28" s="157"/>
      <c r="BK28" s="157"/>
      <c r="BL28" s="157"/>
      <c r="BM28" s="157"/>
      <c r="BN28" s="157"/>
      <c r="BO28" s="157"/>
      <c r="BP28" s="157"/>
      <c r="BQ28" s="178">
        <v>1</v>
      </c>
      <c r="BR28" s="157"/>
      <c r="BS28" s="157"/>
      <c r="BT28" s="157"/>
      <c r="BU28" s="157"/>
      <c r="BV28" s="157"/>
      <c r="BW28" s="157"/>
      <c r="BX28" s="157"/>
      <c r="BY28" s="157"/>
      <c r="BZ28" s="157"/>
      <c r="CA28" s="157"/>
      <c r="CB28" s="157"/>
      <c r="CC28" s="157"/>
      <c r="CD28" s="157"/>
      <c r="CE28" s="178">
        <v>1</v>
      </c>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c r="DB28" s="178">
        <v>1</v>
      </c>
      <c r="DC28" s="157"/>
      <c r="DD28" s="157"/>
      <c r="DE28" s="157"/>
    </row>
    <row r="29" spans="1:109" s="180" customFormat="1" x14ac:dyDescent="0.25">
      <c r="A29" s="179">
        <v>25</v>
      </c>
      <c r="B29" s="179" t="s">
        <v>195</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78">
        <v>1</v>
      </c>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78">
        <v>1</v>
      </c>
      <c r="BB29" s="157"/>
      <c r="BC29" s="157"/>
      <c r="BD29" s="178">
        <v>1</v>
      </c>
      <c r="BE29" s="178">
        <v>1</v>
      </c>
      <c r="BF29" s="157"/>
      <c r="BG29" s="178">
        <v>1</v>
      </c>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78">
        <v>1</v>
      </c>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78">
        <v>1</v>
      </c>
      <c r="DD29" s="157"/>
      <c r="DE29" s="157"/>
    </row>
    <row r="30" spans="1:109" s="180" customFormat="1" x14ac:dyDescent="0.25">
      <c r="A30" s="179">
        <v>26</v>
      </c>
      <c r="B30" s="205" t="s">
        <v>60</v>
      </c>
      <c r="C30" s="157"/>
      <c r="D30" s="157"/>
      <c r="E30" s="157"/>
      <c r="F30" s="157"/>
      <c r="G30" s="157"/>
      <c r="H30" s="157"/>
      <c r="I30" s="157"/>
      <c r="J30" s="157"/>
      <c r="K30" s="157"/>
      <c r="L30" s="157"/>
      <c r="M30" s="157"/>
      <c r="N30" s="157"/>
      <c r="O30" s="157"/>
      <c r="P30" s="157"/>
      <c r="Q30" s="157"/>
      <c r="R30" s="157"/>
      <c r="S30" s="157"/>
      <c r="T30" s="157"/>
      <c r="U30" s="157"/>
      <c r="V30" s="178">
        <v>1</v>
      </c>
      <c r="W30" s="157"/>
      <c r="X30" s="157"/>
      <c r="Y30" s="157"/>
      <c r="Z30" s="178">
        <v>1</v>
      </c>
      <c r="AA30" s="178">
        <v>1</v>
      </c>
      <c r="AB30" s="157"/>
      <c r="AC30" s="157"/>
      <c r="AD30" s="157"/>
      <c r="AE30" s="157"/>
      <c r="AF30" s="157"/>
      <c r="AG30" s="157"/>
      <c r="AH30" s="157"/>
      <c r="AI30" s="157"/>
      <c r="AJ30" s="157"/>
      <c r="AK30" s="157"/>
      <c r="AL30" s="157"/>
      <c r="AM30" s="157"/>
      <c r="AN30" s="178">
        <v>1</v>
      </c>
      <c r="AO30" s="178">
        <v>1</v>
      </c>
      <c r="AP30" s="157"/>
      <c r="AQ30" s="178">
        <v>1</v>
      </c>
      <c r="AR30" s="157"/>
      <c r="AS30" s="157"/>
      <c r="AT30" s="157"/>
      <c r="AU30" s="157"/>
      <c r="AV30" s="157"/>
      <c r="AW30" s="157"/>
      <c r="AX30" s="157"/>
      <c r="AY30" s="157"/>
      <c r="AZ30" s="178">
        <v>1</v>
      </c>
      <c r="BA30" s="178">
        <v>1</v>
      </c>
      <c r="BB30" s="157"/>
      <c r="BC30" s="157"/>
      <c r="BD30" s="157"/>
      <c r="BE30" s="157"/>
      <c r="BF30" s="157"/>
      <c r="BG30" s="157"/>
      <c r="BH30" s="157"/>
      <c r="BI30" s="157"/>
      <c r="BJ30" s="157"/>
      <c r="BK30" s="157"/>
      <c r="BL30" s="157"/>
      <c r="BM30" s="157"/>
      <c r="BN30" s="157"/>
      <c r="BO30" s="157"/>
      <c r="BP30" s="157"/>
      <c r="BQ30" s="178">
        <v>1</v>
      </c>
      <c r="BR30" s="157"/>
      <c r="BS30" s="157"/>
      <c r="BT30" s="178">
        <v>1</v>
      </c>
      <c r="BU30" s="205" t="s">
        <v>1477</v>
      </c>
      <c r="BV30" s="157"/>
      <c r="BW30" s="157"/>
      <c r="BX30" s="178">
        <v>1</v>
      </c>
      <c r="BY30" s="157"/>
      <c r="BZ30" s="157"/>
      <c r="CA30" s="157"/>
      <c r="CB30" s="178">
        <v>1</v>
      </c>
      <c r="CC30" s="178">
        <v>1</v>
      </c>
      <c r="CD30" s="178">
        <v>1</v>
      </c>
      <c r="CE30" s="178">
        <v>1</v>
      </c>
      <c r="CF30" s="157"/>
      <c r="CG30" s="157"/>
      <c r="CH30" s="157"/>
      <c r="CI30" s="157"/>
      <c r="CJ30" s="157"/>
      <c r="CK30" s="157"/>
      <c r="CL30" s="157"/>
      <c r="CM30" s="157"/>
      <c r="CN30" s="157"/>
      <c r="CO30" s="178">
        <v>1</v>
      </c>
      <c r="CP30" s="157"/>
      <c r="CQ30" s="157"/>
      <c r="CR30" s="157"/>
      <c r="CS30" s="157"/>
      <c r="CT30" s="157"/>
      <c r="CU30" s="157"/>
      <c r="CV30" s="157"/>
      <c r="CW30" s="157"/>
      <c r="CX30" s="157"/>
      <c r="CY30" s="157"/>
      <c r="CZ30" s="157"/>
      <c r="DA30" s="157"/>
      <c r="DB30" s="157"/>
      <c r="DC30" s="178">
        <v>1</v>
      </c>
      <c r="DD30" s="157"/>
      <c r="DE30" s="157"/>
    </row>
    <row r="31" spans="1:109" s="180" customFormat="1" x14ac:dyDescent="0.25">
      <c r="A31" s="179">
        <v>27</v>
      </c>
      <c r="B31" s="179" t="s">
        <v>61</v>
      </c>
      <c r="C31" s="157"/>
      <c r="D31" s="157"/>
      <c r="E31" s="157"/>
      <c r="F31" s="157"/>
      <c r="G31" s="157"/>
      <c r="H31" s="157"/>
      <c r="I31" s="157"/>
      <c r="J31" s="157"/>
      <c r="K31" s="157"/>
      <c r="L31" s="157"/>
      <c r="M31" s="157"/>
      <c r="N31" s="157"/>
      <c r="O31" s="157"/>
      <c r="P31" s="157"/>
      <c r="Q31" s="157"/>
      <c r="R31" s="157"/>
      <c r="S31" s="157"/>
      <c r="T31" s="157"/>
      <c r="U31" s="157"/>
      <c r="V31" s="157"/>
      <c r="W31" s="178">
        <v>1</v>
      </c>
      <c r="X31" s="157"/>
      <c r="Y31" s="157"/>
      <c r="Z31" s="157"/>
      <c r="AA31" s="157"/>
      <c r="AB31" s="157"/>
      <c r="AC31" s="157"/>
      <c r="AD31" s="157"/>
      <c r="AE31" s="157"/>
      <c r="AF31" s="157"/>
      <c r="AG31" s="157"/>
      <c r="AH31" s="157"/>
      <c r="AI31" s="157"/>
      <c r="AJ31" s="157"/>
      <c r="AK31" s="178">
        <v>1</v>
      </c>
      <c r="AL31" s="157"/>
      <c r="AM31" s="157"/>
      <c r="AN31" s="157"/>
      <c r="AO31" s="157"/>
      <c r="AP31" s="157"/>
      <c r="AQ31" s="157"/>
      <c r="AR31" s="157"/>
      <c r="AS31" s="157"/>
      <c r="AT31" s="157"/>
      <c r="AU31" s="157"/>
      <c r="AV31" s="178">
        <v>1</v>
      </c>
      <c r="AW31" s="157"/>
      <c r="AX31" s="157"/>
      <c r="AY31" s="157"/>
      <c r="AZ31" s="157"/>
      <c r="BA31" s="157"/>
      <c r="BB31" s="157"/>
      <c r="BC31" s="157"/>
      <c r="BD31" s="157"/>
      <c r="BE31" s="157"/>
      <c r="BF31" s="157"/>
      <c r="BG31" s="157"/>
      <c r="BH31" s="157"/>
      <c r="BI31" s="157"/>
      <c r="BJ31" s="157"/>
      <c r="BK31" s="157"/>
      <c r="BL31" s="157"/>
      <c r="BM31" s="157"/>
      <c r="BN31" s="157"/>
      <c r="BO31" s="157"/>
      <c r="BP31" s="178">
        <v>1</v>
      </c>
      <c r="BQ31" s="178">
        <v>1</v>
      </c>
      <c r="BR31" s="157"/>
      <c r="BS31" s="157"/>
      <c r="BT31" s="157"/>
      <c r="BU31" s="157"/>
      <c r="BV31" s="157"/>
      <c r="BW31" s="157"/>
      <c r="BX31" s="157"/>
      <c r="BY31" s="157"/>
      <c r="BZ31" s="157"/>
      <c r="CA31" s="157"/>
      <c r="CB31" s="157"/>
      <c r="CC31" s="178">
        <v>1</v>
      </c>
      <c r="CD31" s="157"/>
      <c r="CE31" s="157"/>
      <c r="CF31" s="157"/>
      <c r="CG31" s="178">
        <v>1</v>
      </c>
      <c r="CH31" s="157"/>
      <c r="CI31" s="157"/>
      <c r="CJ31" s="157"/>
      <c r="CK31" s="178">
        <v>1</v>
      </c>
      <c r="CL31" s="157"/>
      <c r="CM31" s="157"/>
      <c r="CN31" s="157"/>
      <c r="CO31" s="178">
        <v>1</v>
      </c>
      <c r="CP31" s="157"/>
      <c r="CQ31" s="157"/>
      <c r="CR31" s="157"/>
      <c r="CS31" s="157"/>
      <c r="CT31" s="157"/>
      <c r="CU31" s="157"/>
      <c r="CV31" s="157"/>
      <c r="CW31" s="157"/>
      <c r="CX31" s="157"/>
      <c r="CY31" s="157"/>
      <c r="CZ31" s="157"/>
      <c r="DA31" s="157"/>
      <c r="DB31" s="157"/>
      <c r="DC31" s="157"/>
      <c r="DD31" s="157"/>
      <c r="DE31" s="157"/>
    </row>
    <row r="32" spans="1:109" s="180" customFormat="1" x14ac:dyDescent="0.25">
      <c r="A32" s="179">
        <v>28</v>
      </c>
      <c r="B32" s="179" t="s">
        <v>62</v>
      </c>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78">
        <v>1</v>
      </c>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78">
        <v>1</v>
      </c>
      <c r="AX32" s="157"/>
      <c r="AY32" s="157"/>
      <c r="AZ32" s="157"/>
      <c r="BA32" s="157"/>
      <c r="BB32" s="157"/>
      <c r="BC32" s="157"/>
      <c r="BD32" s="157"/>
      <c r="BE32" s="157"/>
      <c r="BF32" s="157"/>
      <c r="BG32" s="157"/>
      <c r="BH32" s="157"/>
      <c r="BI32" s="157"/>
      <c r="BJ32" s="157"/>
      <c r="BK32" s="157"/>
      <c r="BL32" s="157"/>
      <c r="BM32" s="178">
        <v>1</v>
      </c>
      <c r="BN32" s="157"/>
      <c r="BO32" s="157"/>
      <c r="BP32" s="157"/>
      <c r="BQ32" s="157"/>
      <c r="BR32" s="157"/>
      <c r="BS32" s="157"/>
      <c r="BT32" s="157"/>
      <c r="BU32" s="157"/>
      <c r="BV32" s="178">
        <v>1</v>
      </c>
      <c r="BW32" s="157"/>
      <c r="BX32" s="157"/>
      <c r="BY32" s="157"/>
      <c r="BZ32" s="157"/>
      <c r="CA32" s="157"/>
      <c r="CB32" s="157"/>
      <c r="CC32" s="157"/>
      <c r="CD32" s="157"/>
      <c r="CE32" s="157"/>
      <c r="CF32" s="157"/>
      <c r="CG32" s="157"/>
      <c r="CH32" s="157"/>
      <c r="CI32" s="157"/>
      <c r="CJ32" s="157"/>
      <c r="CK32" s="157"/>
      <c r="CL32" s="157"/>
      <c r="CM32" s="157"/>
      <c r="CN32" s="178">
        <v>1</v>
      </c>
      <c r="CO32" s="157"/>
      <c r="CP32" s="157"/>
      <c r="CQ32" s="157"/>
      <c r="CR32" s="157"/>
      <c r="CS32" s="157"/>
      <c r="CT32" s="157"/>
      <c r="CU32" s="157"/>
      <c r="CV32" s="157"/>
      <c r="CW32" s="157"/>
      <c r="CX32" s="157"/>
      <c r="CY32" s="157"/>
      <c r="CZ32" s="157"/>
      <c r="DA32" s="157"/>
      <c r="DB32" s="157"/>
      <c r="DC32" s="157"/>
      <c r="DD32" s="157"/>
      <c r="DE32" s="157"/>
    </row>
    <row r="33" spans="1:109" s="180" customFormat="1" x14ac:dyDescent="0.25">
      <c r="A33" s="179">
        <v>29</v>
      </c>
      <c r="B33" s="179" t="s">
        <v>63</v>
      </c>
      <c r="C33" s="157"/>
      <c r="D33" s="157"/>
      <c r="E33" s="157"/>
      <c r="F33" s="157"/>
      <c r="G33" s="157"/>
      <c r="H33" s="157"/>
      <c r="I33" s="157"/>
      <c r="J33" s="157"/>
      <c r="K33" s="157"/>
      <c r="L33" s="157"/>
      <c r="M33" s="178">
        <v>1</v>
      </c>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78">
        <v>1</v>
      </c>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78">
        <v>1</v>
      </c>
      <c r="BM33" s="157"/>
      <c r="BN33" s="157"/>
      <c r="BO33" s="157"/>
      <c r="BP33" s="157"/>
      <c r="BQ33" s="178">
        <v>1</v>
      </c>
      <c r="BR33" s="157"/>
      <c r="BS33" s="157"/>
      <c r="BT33" s="157"/>
      <c r="BU33" s="157"/>
      <c r="BV33" s="157"/>
      <c r="BW33" s="157"/>
      <c r="BX33" s="178">
        <v>1</v>
      </c>
      <c r="BY33" s="157"/>
      <c r="BZ33" s="157"/>
      <c r="CA33" s="157"/>
      <c r="CB33" s="157"/>
      <c r="CC33" s="157"/>
      <c r="CD33" s="157"/>
      <c r="CE33" s="178">
        <v>1</v>
      </c>
      <c r="CF33" s="157"/>
      <c r="CG33" s="157"/>
      <c r="CH33" s="157"/>
      <c r="CI33" s="157"/>
      <c r="CJ33" s="157"/>
      <c r="CK33" s="157"/>
      <c r="CL33" s="157"/>
      <c r="CM33" s="157"/>
      <c r="CN33" s="178">
        <v>1</v>
      </c>
      <c r="CO33" s="157"/>
      <c r="CP33" s="157"/>
      <c r="CQ33" s="157"/>
      <c r="CR33" s="157"/>
      <c r="CS33" s="157"/>
      <c r="CT33" s="157"/>
      <c r="CU33" s="157"/>
      <c r="CV33" s="157"/>
      <c r="CW33" s="157"/>
      <c r="CX33" s="157"/>
      <c r="CY33" s="157"/>
      <c r="CZ33" s="157"/>
      <c r="DA33" s="157"/>
      <c r="DB33" s="157"/>
      <c r="DC33" s="157"/>
      <c r="DD33" s="157"/>
      <c r="DE33" s="157"/>
    </row>
    <row r="34" spans="1:109" s="180" customFormat="1" x14ac:dyDescent="0.25">
      <c r="A34" s="179">
        <v>30</v>
      </c>
      <c r="B34" s="179" t="s">
        <v>64</v>
      </c>
      <c r="C34" s="157"/>
      <c r="D34" s="157"/>
      <c r="E34" s="157"/>
      <c r="F34" s="157"/>
      <c r="G34" s="157"/>
      <c r="H34" s="157"/>
      <c r="I34" s="157"/>
      <c r="J34" s="157"/>
      <c r="K34" s="178">
        <v>1</v>
      </c>
      <c r="L34" s="157"/>
      <c r="M34" s="178">
        <v>1</v>
      </c>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78">
        <v>1</v>
      </c>
      <c r="AX34" s="157"/>
      <c r="AY34" s="157"/>
      <c r="AZ34" s="157"/>
      <c r="BA34" s="157"/>
      <c r="BB34" s="157"/>
      <c r="BC34" s="157"/>
      <c r="BD34" s="157"/>
      <c r="BE34" s="157"/>
      <c r="BF34" s="157"/>
      <c r="BG34" s="178">
        <v>1</v>
      </c>
      <c r="BH34" s="157"/>
      <c r="BI34" s="157"/>
      <c r="BJ34" s="157"/>
      <c r="BK34" s="157"/>
      <c r="BL34" s="157"/>
      <c r="BM34" s="157"/>
      <c r="BN34" s="157"/>
      <c r="BO34" s="157"/>
      <c r="BP34" s="157"/>
      <c r="BQ34" s="178">
        <v>1</v>
      </c>
      <c r="BR34" s="157"/>
      <c r="BS34" s="157"/>
      <c r="BT34" s="157"/>
      <c r="BU34" s="157"/>
      <c r="BV34" s="157"/>
      <c r="BW34" s="157"/>
      <c r="BX34" s="178">
        <v>1</v>
      </c>
      <c r="BY34" s="157"/>
      <c r="BZ34" s="157"/>
      <c r="CA34" s="157"/>
      <c r="CB34" s="157"/>
      <c r="CC34" s="157"/>
      <c r="CD34" s="157"/>
      <c r="CE34" s="157"/>
      <c r="CF34" s="157"/>
      <c r="CG34" s="178">
        <v>1</v>
      </c>
      <c r="CH34" s="157"/>
      <c r="CI34" s="157"/>
      <c r="CJ34" s="157"/>
      <c r="CK34" s="157"/>
      <c r="CL34" s="157"/>
      <c r="CM34" s="157"/>
      <c r="CN34" s="178">
        <v>1</v>
      </c>
      <c r="CO34" s="157"/>
      <c r="CP34" s="157"/>
      <c r="CQ34" s="157"/>
      <c r="CR34" s="157"/>
      <c r="CS34" s="157"/>
      <c r="CT34" s="157"/>
      <c r="CU34" s="157"/>
      <c r="CV34" s="157"/>
      <c r="CW34" s="157"/>
      <c r="CX34" s="157"/>
      <c r="CY34" s="157"/>
      <c r="CZ34" s="157"/>
      <c r="DA34" s="157"/>
      <c r="DB34" s="157"/>
      <c r="DC34" s="157"/>
      <c r="DD34" s="157"/>
      <c r="DE34" s="157"/>
    </row>
    <row r="35" spans="1:109" s="180" customFormat="1" x14ac:dyDescent="0.25">
      <c r="A35" s="179">
        <v>31</v>
      </c>
      <c r="B35" s="179" t="s">
        <v>65</v>
      </c>
      <c r="C35" s="157"/>
      <c r="D35" s="157"/>
      <c r="E35" s="157"/>
      <c r="F35" s="157"/>
      <c r="G35" s="157"/>
      <c r="H35" s="157"/>
      <c r="I35" s="157"/>
      <c r="J35" s="157"/>
      <c r="K35" s="157"/>
      <c r="L35" s="157"/>
      <c r="M35" s="157"/>
      <c r="N35" s="157"/>
      <c r="O35" s="157"/>
      <c r="P35" s="157"/>
      <c r="Q35" s="157"/>
      <c r="R35" s="157"/>
      <c r="S35" s="157"/>
      <c r="T35" s="157"/>
      <c r="U35" s="157"/>
      <c r="V35" s="178">
        <v>1</v>
      </c>
      <c r="W35" s="157"/>
      <c r="X35" s="157"/>
      <c r="Y35" s="157"/>
      <c r="Z35" s="178">
        <v>1</v>
      </c>
      <c r="AA35" s="178">
        <v>1</v>
      </c>
      <c r="AB35" s="157"/>
      <c r="AC35" s="157"/>
      <c r="AD35" s="157"/>
      <c r="AE35" s="157"/>
      <c r="AF35" s="157"/>
      <c r="AG35" s="157"/>
      <c r="AH35" s="157"/>
      <c r="AI35" s="157"/>
      <c r="AJ35" s="157"/>
      <c r="AK35" s="157"/>
      <c r="AL35" s="157"/>
      <c r="AM35" s="157"/>
      <c r="AN35" s="178">
        <v>1</v>
      </c>
      <c r="AO35" s="178">
        <v>1</v>
      </c>
      <c r="AP35" s="157"/>
      <c r="AQ35" s="178">
        <v>1</v>
      </c>
      <c r="AR35" s="157"/>
      <c r="AS35" s="157"/>
      <c r="AT35" s="157"/>
      <c r="AU35" s="157"/>
      <c r="AV35" s="157"/>
      <c r="AW35" s="157"/>
      <c r="AX35" s="157"/>
      <c r="AY35" s="157"/>
      <c r="AZ35" s="178">
        <v>1</v>
      </c>
      <c r="BA35" s="178">
        <v>1</v>
      </c>
      <c r="BB35" s="157"/>
      <c r="BC35" s="157"/>
      <c r="BD35" s="157"/>
      <c r="BE35" s="157"/>
      <c r="BF35" s="157"/>
      <c r="BG35" s="157"/>
      <c r="BH35" s="157"/>
      <c r="BI35" s="157"/>
      <c r="BJ35" s="157"/>
      <c r="BK35" s="157"/>
      <c r="BL35" s="157"/>
      <c r="BM35" s="157"/>
      <c r="BN35" s="178">
        <v>1</v>
      </c>
      <c r="BO35" s="157"/>
      <c r="BP35" s="157"/>
      <c r="BQ35" s="157"/>
      <c r="BR35" s="157"/>
      <c r="BS35" s="157"/>
      <c r="BT35" s="178">
        <v>1</v>
      </c>
      <c r="BU35" s="178">
        <v>1</v>
      </c>
      <c r="BV35" s="157"/>
      <c r="BW35" s="157"/>
      <c r="BX35" s="178">
        <v>1</v>
      </c>
      <c r="BY35" s="157"/>
      <c r="BZ35" s="157"/>
      <c r="CA35" s="157"/>
      <c r="CB35" s="178">
        <v>1</v>
      </c>
      <c r="CC35" s="178">
        <v>1</v>
      </c>
      <c r="CD35" s="178">
        <v>1</v>
      </c>
      <c r="CE35" s="178">
        <v>1</v>
      </c>
      <c r="CF35" s="157"/>
      <c r="CG35" s="157"/>
      <c r="CH35" s="157"/>
      <c r="CI35" s="157"/>
      <c r="CJ35" s="157"/>
      <c r="CK35" s="157"/>
      <c r="CL35" s="157"/>
      <c r="CM35" s="157"/>
      <c r="CN35" s="157"/>
      <c r="CO35" s="178">
        <v>1</v>
      </c>
      <c r="CP35" s="157"/>
      <c r="CQ35" s="157"/>
      <c r="CR35" s="157"/>
      <c r="CS35" s="157"/>
      <c r="CT35" s="157"/>
      <c r="CU35" s="157"/>
      <c r="CV35" s="157"/>
      <c r="CW35" s="157"/>
      <c r="CX35" s="157"/>
      <c r="CY35" s="157"/>
      <c r="CZ35" s="157"/>
      <c r="DA35" s="157"/>
      <c r="DB35" s="157"/>
      <c r="DC35" s="178">
        <v>1</v>
      </c>
      <c r="DD35" s="178">
        <v>1</v>
      </c>
      <c r="DE35" s="157"/>
    </row>
    <row r="36" spans="1:109" s="180" customFormat="1" x14ac:dyDescent="0.25">
      <c r="A36" s="179">
        <v>32</v>
      </c>
      <c r="B36" s="179" t="s">
        <v>66</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78">
        <v>1</v>
      </c>
      <c r="AA36" s="178">
        <v>1</v>
      </c>
      <c r="AB36" s="157"/>
      <c r="AC36" s="157"/>
      <c r="AD36" s="157"/>
      <c r="AE36" s="157"/>
      <c r="AF36" s="157"/>
      <c r="AG36" s="157"/>
      <c r="AH36" s="157"/>
      <c r="AI36" s="157"/>
      <c r="AJ36" s="157"/>
      <c r="AK36" s="157"/>
      <c r="AL36" s="157"/>
      <c r="AM36" s="157"/>
      <c r="AN36" s="157"/>
      <c r="AO36" s="157"/>
      <c r="AP36" s="157"/>
      <c r="AQ36" s="157"/>
      <c r="AR36" s="157"/>
      <c r="AS36" s="157"/>
      <c r="AT36" s="157"/>
      <c r="AU36" s="157"/>
      <c r="AV36" s="178">
        <v>1</v>
      </c>
      <c r="AW36" s="157"/>
      <c r="AX36" s="157"/>
      <c r="AY36" s="157"/>
      <c r="AZ36" s="157"/>
      <c r="BA36" s="178">
        <v>1</v>
      </c>
      <c r="BB36" s="157"/>
      <c r="BC36" s="157"/>
      <c r="BD36" s="157"/>
      <c r="BE36" s="157"/>
      <c r="BF36" s="157"/>
      <c r="BG36" s="157"/>
      <c r="BH36" s="157"/>
      <c r="BI36" s="157"/>
      <c r="BJ36" s="157"/>
      <c r="BK36" s="157"/>
      <c r="BL36" s="157"/>
      <c r="BM36" s="157"/>
      <c r="BN36" s="157"/>
      <c r="BO36" s="157"/>
      <c r="BP36" s="157"/>
      <c r="BQ36" s="178">
        <v>1</v>
      </c>
      <c r="BR36" s="157"/>
      <c r="BS36" s="157"/>
      <c r="BT36" s="178">
        <v>1</v>
      </c>
      <c r="BU36" s="157"/>
      <c r="BV36" s="157"/>
      <c r="BW36" s="178">
        <v>1</v>
      </c>
      <c r="BX36" s="157"/>
      <c r="BY36" s="157"/>
      <c r="BZ36" s="157"/>
      <c r="CA36" s="157"/>
      <c r="CB36" s="157"/>
      <c r="CC36" s="178">
        <v>1</v>
      </c>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c r="DC36" s="178">
        <v>1</v>
      </c>
      <c r="DD36" s="157"/>
      <c r="DE36" s="157"/>
    </row>
    <row r="37" spans="1:109" s="180" customFormat="1" x14ac:dyDescent="0.25">
      <c r="A37" s="179">
        <v>33</v>
      </c>
      <c r="B37" s="179" t="s">
        <v>67</v>
      </c>
      <c r="C37" s="157"/>
      <c r="D37" s="157"/>
      <c r="E37" s="178">
        <v>1</v>
      </c>
      <c r="F37" s="178">
        <v>1</v>
      </c>
      <c r="G37" s="178">
        <v>1</v>
      </c>
      <c r="H37" s="178">
        <v>1</v>
      </c>
      <c r="I37" s="157"/>
      <c r="J37" s="157"/>
      <c r="K37" s="157"/>
      <c r="L37" s="157"/>
      <c r="M37" s="157"/>
      <c r="N37" s="157"/>
      <c r="O37" s="157"/>
      <c r="P37" s="157"/>
      <c r="Q37" s="157"/>
      <c r="R37" s="157"/>
      <c r="S37" s="157"/>
      <c r="T37" s="157"/>
      <c r="U37" s="157"/>
      <c r="V37" s="157"/>
      <c r="W37" s="157"/>
      <c r="X37" s="157"/>
      <c r="Y37" s="157"/>
      <c r="Z37" s="157"/>
      <c r="AA37" s="157"/>
      <c r="AB37" s="157"/>
      <c r="AC37" s="157"/>
      <c r="AD37" s="157"/>
      <c r="AE37" s="178">
        <v>1</v>
      </c>
      <c r="AF37" s="178">
        <v>1</v>
      </c>
      <c r="AG37" s="178">
        <v>1</v>
      </c>
      <c r="AH37" s="178">
        <v>1</v>
      </c>
      <c r="AI37" s="178">
        <v>1</v>
      </c>
      <c r="AJ37" s="157"/>
      <c r="AK37" s="157"/>
      <c r="AL37" s="157"/>
      <c r="AM37" s="157"/>
      <c r="AN37" s="157"/>
      <c r="AO37" s="157"/>
      <c r="AP37" s="157"/>
      <c r="AQ37" s="157"/>
      <c r="AR37" s="178">
        <v>1</v>
      </c>
      <c r="AS37" s="178">
        <v>1</v>
      </c>
      <c r="AT37" s="178">
        <v>1</v>
      </c>
      <c r="AU37" s="178">
        <v>1</v>
      </c>
      <c r="AV37" s="157"/>
      <c r="AW37" s="157"/>
      <c r="AX37" s="178">
        <v>1</v>
      </c>
      <c r="AY37" s="157"/>
      <c r="AZ37" s="157"/>
      <c r="BA37" s="178">
        <v>1</v>
      </c>
      <c r="BB37" s="157"/>
      <c r="BC37" s="178">
        <v>1</v>
      </c>
      <c r="BD37" s="157"/>
      <c r="BE37" s="157"/>
      <c r="BF37" s="157"/>
      <c r="BG37" s="178">
        <v>1</v>
      </c>
      <c r="BH37" s="178">
        <v>1</v>
      </c>
      <c r="BI37" s="157"/>
      <c r="BJ37" s="157"/>
      <c r="BK37" s="178">
        <v>1</v>
      </c>
      <c r="BL37" s="157"/>
      <c r="BM37" s="157"/>
      <c r="BN37" s="157"/>
      <c r="BO37" s="157"/>
      <c r="BP37" s="157"/>
      <c r="BQ37" s="157"/>
      <c r="BR37" s="157"/>
      <c r="BS37" s="157"/>
      <c r="BT37" s="157"/>
      <c r="BU37" s="157"/>
      <c r="BV37" s="157"/>
      <c r="BW37" s="178">
        <v>1</v>
      </c>
      <c r="BX37" s="178">
        <v>1</v>
      </c>
      <c r="BY37" s="157"/>
      <c r="BZ37" s="178">
        <v>1</v>
      </c>
      <c r="CA37" s="178">
        <v>1</v>
      </c>
      <c r="CB37" s="157"/>
      <c r="CC37" s="157"/>
      <c r="CD37" s="178">
        <v>1</v>
      </c>
      <c r="CE37" s="157"/>
      <c r="CF37" s="178">
        <v>1</v>
      </c>
      <c r="CG37" s="157"/>
      <c r="CH37" s="178">
        <v>1</v>
      </c>
      <c r="CI37" s="178">
        <v>1</v>
      </c>
      <c r="CJ37" s="178">
        <v>1</v>
      </c>
      <c r="CK37" s="157"/>
      <c r="CL37" s="157"/>
      <c r="CM37" s="157"/>
      <c r="CN37" s="157"/>
      <c r="CO37" s="178">
        <v>1</v>
      </c>
      <c r="CP37" s="178">
        <v>1</v>
      </c>
      <c r="CQ37" s="178">
        <v>1</v>
      </c>
      <c r="CR37" s="157"/>
      <c r="CS37" s="178">
        <v>1</v>
      </c>
      <c r="CT37" s="178">
        <v>1</v>
      </c>
      <c r="CU37" s="157"/>
      <c r="CV37" s="178">
        <v>1</v>
      </c>
      <c r="CW37" s="157"/>
      <c r="CX37" s="178">
        <v>1</v>
      </c>
      <c r="CY37" s="178">
        <v>1</v>
      </c>
      <c r="CZ37" s="178">
        <v>1</v>
      </c>
      <c r="DA37" s="178">
        <v>1</v>
      </c>
      <c r="DB37" s="157"/>
      <c r="DC37" s="157"/>
      <c r="DD37" s="157"/>
      <c r="DE37" s="178">
        <v>1</v>
      </c>
    </row>
    <row r="38" spans="1:109" s="180" customFormat="1" x14ac:dyDescent="0.25">
      <c r="A38" s="179">
        <v>34</v>
      </c>
      <c r="B38" s="179" t="s">
        <v>196</v>
      </c>
      <c r="C38" s="178">
        <v>1</v>
      </c>
      <c r="D38" s="178">
        <v>1</v>
      </c>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78">
        <v>1</v>
      </c>
      <c r="AC38" s="157"/>
      <c r="AD38" s="157"/>
      <c r="AE38" s="157"/>
      <c r="AF38" s="157"/>
      <c r="AG38" s="157"/>
      <c r="AH38" s="157"/>
      <c r="AI38" s="157"/>
      <c r="AJ38" s="157"/>
      <c r="AK38" s="178">
        <v>1</v>
      </c>
      <c r="AL38" s="157"/>
      <c r="AM38" s="157"/>
      <c r="AN38" s="157"/>
      <c r="AO38" s="157"/>
      <c r="AP38" s="157"/>
      <c r="AQ38" s="157"/>
      <c r="AR38" s="157"/>
      <c r="AS38" s="157"/>
      <c r="AT38" s="157"/>
      <c r="AU38" s="157"/>
      <c r="AV38" s="157"/>
      <c r="AW38" s="157"/>
      <c r="AX38" s="157"/>
      <c r="AY38" s="157"/>
      <c r="AZ38" s="157"/>
      <c r="BA38" s="178">
        <v>1</v>
      </c>
      <c r="BB38" s="157"/>
      <c r="BC38" s="157"/>
      <c r="BD38" s="178">
        <v>1</v>
      </c>
      <c r="BE38" s="157"/>
      <c r="BF38" s="157"/>
      <c r="BG38" s="157"/>
      <c r="BH38" s="157"/>
      <c r="BI38" s="157"/>
      <c r="BJ38" s="157"/>
      <c r="BK38" s="157"/>
      <c r="BL38" s="157"/>
      <c r="BM38" s="157"/>
      <c r="BN38" s="157"/>
      <c r="BO38" s="157"/>
      <c r="BP38" s="157"/>
      <c r="BQ38" s="157"/>
      <c r="BR38" s="178">
        <v>1</v>
      </c>
      <c r="BS38" s="157"/>
      <c r="BT38" s="157"/>
      <c r="BU38" s="157"/>
      <c r="BV38" s="157"/>
      <c r="BW38" s="157"/>
      <c r="BX38" s="157"/>
      <c r="BY38" s="157"/>
      <c r="BZ38" s="157"/>
      <c r="CA38" s="157"/>
      <c r="CB38" s="157"/>
      <c r="CC38" s="178">
        <v>1</v>
      </c>
      <c r="CD38" s="157"/>
      <c r="CE38" s="157"/>
      <c r="CF38" s="157"/>
      <c r="CG38" s="157"/>
      <c r="CH38" s="157"/>
      <c r="CI38" s="157"/>
      <c r="CJ38" s="157"/>
      <c r="CK38" s="178">
        <v>1</v>
      </c>
      <c r="CL38" s="157"/>
      <c r="CM38" s="157"/>
      <c r="CN38" s="157"/>
      <c r="CO38" s="178">
        <v>1</v>
      </c>
      <c r="CP38" s="157"/>
      <c r="CQ38" s="157"/>
      <c r="CR38" s="157"/>
      <c r="CS38" s="157"/>
      <c r="CT38" s="157"/>
      <c r="CU38" s="157"/>
      <c r="CV38" s="157"/>
      <c r="CW38" s="157"/>
      <c r="CX38" s="157"/>
      <c r="CY38" s="182"/>
      <c r="CZ38" s="157"/>
      <c r="DA38" s="157"/>
      <c r="DB38" s="157"/>
      <c r="DC38" s="178">
        <v>1</v>
      </c>
      <c r="DD38" s="157"/>
      <c r="DE38" s="157"/>
    </row>
    <row r="39" spans="1:109" s="180" customFormat="1" ht="45" x14ac:dyDescent="0.25">
      <c r="A39" s="179">
        <v>35</v>
      </c>
      <c r="B39" s="227" t="s">
        <v>68</v>
      </c>
      <c r="C39" s="157"/>
      <c r="D39" s="157"/>
      <c r="E39" s="157"/>
      <c r="F39" s="157"/>
      <c r="G39" s="157"/>
      <c r="H39" s="157"/>
      <c r="I39" s="157"/>
      <c r="J39" s="157"/>
      <c r="K39" s="178">
        <v>1</v>
      </c>
      <c r="L39" s="157"/>
      <c r="M39" s="178">
        <v>1</v>
      </c>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78">
        <v>1</v>
      </c>
      <c r="AN39" s="157"/>
      <c r="AO39" s="157"/>
      <c r="AP39" s="157"/>
      <c r="AQ39" s="157"/>
      <c r="AR39" s="157"/>
      <c r="AS39" s="157"/>
      <c r="AT39" s="157"/>
      <c r="AU39" s="157"/>
      <c r="AV39" s="157"/>
      <c r="AW39" s="178">
        <v>1</v>
      </c>
      <c r="AX39" s="157"/>
      <c r="AY39" s="157"/>
      <c r="AZ39" s="157"/>
      <c r="BA39" s="157"/>
      <c r="BB39" s="205" t="s">
        <v>1482</v>
      </c>
      <c r="BC39" s="157"/>
      <c r="BD39" s="157"/>
      <c r="BE39" s="157"/>
      <c r="BF39" s="157"/>
      <c r="BG39" s="157"/>
      <c r="BH39" s="157"/>
      <c r="BI39" s="157"/>
      <c r="BJ39" s="157"/>
      <c r="BK39" s="157"/>
      <c r="BL39" s="157"/>
      <c r="BM39" s="157"/>
      <c r="BN39" s="157"/>
      <c r="BO39" s="157"/>
      <c r="BP39" s="157"/>
      <c r="BQ39" s="157"/>
      <c r="BR39" s="157"/>
      <c r="BS39" s="178">
        <v>1</v>
      </c>
      <c r="BT39" s="157"/>
      <c r="BU39" s="157"/>
      <c r="BV39" s="157"/>
      <c r="BW39" s="157"/>
      <c r="BX39" s="178">
        <v>1</v>
      </c>
      <c r="BY39" s="178">
        <v>1</v>
      </c>
      <c r="BZ39" s="157"/>
      <c r="CA39" s="157"/>
      <c r="CB39" s="157"/>
      <c r="CC39" s="226" t="s">
        <v>1510</v>
      </c>
      <c r="CD39" s="157"/>
      <c r="CE39" s="157"/>
      <c r="CF39" s="157"/>
      <c r="CG39" s="157"/>
      <c r="CH39" s="157"/>
      <c r="CI39" s="157"/>
      <c r="CJ39" s="157"/>
      <c r="CK39" s="157"/>
      <c r="CL39" s="157"/>
      <c r="CM39" s="157"/>
      <c r="CN39" s="157"/>
      <c r="CO39" s="157"/>
      <c r="CP39" s="157"/>
      <c r="CQ39" s="157"/>
      <c r="CR39" s="205" t="s">
        <v>1487</v>
      </c>
      <c r="CS39" s="157"/>
      <c r="CT39" s="157"/>
      <c r="CU39" s="157"/>
      <c r="CV39" s="157"/>
      <c r="CW39" s="157"/>
      <c r="CX39" s="178">
        <v>1</v>
      </c>
      <c r="CY39" s="157"/>
      <c r="CZ39" s="157"/>
      <c r="DA39" s="157"/>
      <c r="DB39" s="157"/>
      <c r="DC39" s="178">
        <v>1</v>
      </c>
      <c r="DD39" s="157"/>
      <c r="DE39" s="157"/>
    </row>
    <row r="40" spans="1:109" s="180" customFormat="1" x14ac:dyDescent="0.25">
      <c r="A40" s="179">
        <v>36</v>
      </c>
      <c r="B40" s="179" t="s">
        <v>69</v>
      </c>
      <c r="C40" s="157"/>
      <c r="D40" s="157"/>
      <c r="E40" s="157"/>
      <c r="F40" s="157"/>
      <c r="G40" s="157"/>
      <c r="H40" s="157"/>
      <c r="I40" s="157"/>
      <c r="J40" s="157"/>
      <c r="K40" s="157"/>
      <c r="L40" s="157"/>
      <c r="M40" s="157"/>
      <c r="N40" s="178">
        <v>1</v>
      </c>
      <c r="O40" s="178">
        <v>1</v>
      </c>
      <c r="P40" s="157"/>
      <c r="Q40" s="157"/>
      <c r="R40" s="157"/>
      <c r="S40" s="157"/>
      <c r="T40" s="157"/>
      <c r="U40" s="157"/>
      <c r="V40" s="157"/>
      <c r="W40" s="157"/>
      <c r="X40" s="157"/>
      <c r="Y40" s="178">
        <v>1</v>
      </c>
      <c r="Z40" s="157"/>
      <c r="AA40" s="157"/>
      <c r="AB40" s="157"/>
      <c r="AC40" s="157"/>
      <c r="AD40" s="157"/>
      <c r="AE40" s="157"/>
      <c r="AF40" s="157"/>
      <c r="AG40" s="157"/>
      <c r="AH40" s="157"/>
      <c r="AI40" s="157"/>
      <c r="AJ40" s="157"/>
      <c r="AK40" s="178">
        <v>1</v>
      </c>
      <c r="AL40" s="178">
        <v>1</v>
      </c>
      <c r="AM40" s="157"/>
      <c r="AN40" s="157"/>
      <c r="AO40" s="157"/>
      <c r="AP40" s="178">
        <v>1</v>
      </c>
      <c r="AQ40" s="157"/>
      <c r="AR40" s="157"/>
      <c r="AS40" s="157"/>
      <c r="AT40" s="157"/>
      <c r="AU40" s="157"/>
      <c r="AV40" s="157"/>
      <c r="AW40" s="157"/>
      <c r="AX40" s="157"/>
      <c r="AY40" s="157"/>
      <c r="AZ40" s="157"/>
      <c r="BA40" s="178">
        <v>1</v>
      </c>
      <c r="BB40" s="157"/>
      <c r="BC40" s="157"/>
      <c r="BD40" s="157"/>
      <c r="BE40" s="157"/>
      <c r="BF40" s="157"/>
      <c r="BG40" s="157"/>
      <c r="BH40" s="157"/>
      <c r="BI40" s="157"/>
      <c r="BJ40" s="157"/>
      <c r="BK40" s="157"/>
      <c r="BL40" s="157"/>
      <c r="BM40" s="157"/>
      <c r="BN40" s="157"/>
      <c r="BO40" s="157"/>
      <c r="BP40" s="178">
        <v>1</v>
      </c>
      <c r="BQ40" s="178">
        <v>1</v>
      </c>
      <c r="BR40" s="157"/>
      <c r="BS40" s="157"/>
      <c r="BT40" s="157"/>
      <c r="BU40" s="157"/>
      <c r="BV40" s="157"/>
      <c r="BW40" s="178">
        <v>1</v>
      </c>
      <c r="BX40" s="157"/>
      <c r="BY40" s="157"/>
      <c r="BZ40" s="157"/>
      <c r="CA40" s="157"/>
      <c r="CB40" s="157"/>
      <c r="CC40" s="157"/>
      <c r="CD40" s="157"/>
      <c r="CE40" s="157"/>
      <c r="CF40" s="157"/>
      <c r="CG40" s="157"/>
      <c r="CH40" s="157"/>
      <c r="CI40" s="157"/>
      <c r="CJ40" s="157"/>
      <c r="CK40" s="157"/>
      <c r="CL40" s="178">
        <v>1</v>
      </c>
      <c r="CM40" s="157"/>
      <c r="CN40" s="157"/>
      <c r="CO40" s="178">
        <v>1</v>
      </c>
      <c r="CP40" s="157"/>
      <c r="CQ40" s="157"/>
      <c r="CR40" s="157"/>
      <c r="CS40" s="157"/>
      <c r="CT40" s="157"/>
      <c r="CU40" s="178">
        <v>1</v>
      </c>
      <c r="CV40" s="157"/>
      <c r="CW40" s="157"/>
      <c r="CX40" s="157"/>
      <c r="CY40" s="157"/>
      <c r="CZ40" s="157"/>
      <c r="DA40" s="157"/>
      <c r="DB40" s="157"/>
      <c r="DC40" s="157"/>
      <c r="DD40" s="178">
        <v>1</v>
      </c>
      <c r="DE40" s="157"/>
    </row>
    <row r="41" spans="1:109" s="180" customFormat="1" ht="15" customHeight="1" x14ac:dyDescent="0.25">
      <c r="A41" s="179">
        <v>37</v>
      </c>
      <c r="B41" s="179" t="s">
        <v>70</v>
      </c>
      <c r="C41" s="157"/>
      <c r="D41" s="157"/>
      <c r="E41" s="157"/>
      <c r="F41" s="157"/>
      <c r="G41" s="157"/>
      <c r="H41" s="157"/>
      <c r="I41" s="157"/>
      <c r="J41" s="157"/>
      <c r="K41" s="157"/>
      <c r="L41" s="157"/>
      <c r="M41" s="157"/>
      <c r="N41" s="157"/>
      <c r="O41" s="178">
        <v>1</v>
      </c>
      <c r="P41" s="157"/>
      <c r="Q41" s="157"/>
      <c r="R41" s="157"/>
      <c r="S41" s="157"/>
      <c r="T41" s="157"/>
      <c r="U41" s="157"/>
      <c r="V41" s="178">
        <v>1</v>
      </c>
      <c r="W41" s="157"/>
      <c r="X41" s="157"/>
      <c r="Y41" s="157"/>
      <c r="Z41" s="178">
        <v>1</v>
      </c>
      <c r="AA41" s="178">
        <v>1</v>
      </c>
      <c r="AB41" s="157"/>
      <c r="AC41" s="157"/>
      <c r="AD41" s="157"/>
      <c r="AE41" s="157"/>
      <c r="AF41" s="157"/>
      <c r="AG41" s="157"/>
      <c r="AH41" s="157"/>
      <c r="AI41" s="157"/>
      <c r="AJ41" s="157"/>
      <c r="AK41" s="157"/>
      <c r="AL41" s="157"/>
      <c r="AM41" s="157"/>
      <c r="AN41" s="178">
        <v>1</v>
      </c>
      <c r="AO41" s="178">
        <v>1</v>
      </c>
      <c r="AP41" s="157"/>
      <c r="AQ41" s="178">
        <v>1</v>
      </c>
      <c r="AR41" s="157"/>
      <c r="AS41" s="157"/>
      <c r="AT41" s="157"/>
      <c r="AU41" s="157"/>
      <c r="AV41" s="157"/>
      <c r="AW41" s="157"/>
      <c r="AX41" s="157"/>
      <c r="AY41" s="157"/>
      <c r="AZ41" s="178">
        <v>1</v>
      </c>
      <c r="BA41" s="178">
        <v>1</v>
      </c>
      <c r="BB41" s="157"/>
      <c r="BC41" s="157"/>
      <c r="BD41" s="157"/>
      <c r="BE41" s="157"/>
      <c r="BF41" s="157"/>
      <c r="BG41" s="157"/>
      <c r="BH41" s="157"/>
      <c r="BI41" s="157"/>
      <c r="BJ41" s="157"/>
      <c r="BK41" s="157"/>
      <c r="BL41" s="157"/>
      <c r="BM41" s="157"/>
      <c r="BN41" s="157"/>
      <c r="BO41" s="157"/>
      <c r="BP41" s="157"/>
      <c r="BQ41" s="178"/>
      <c r="BR41" s="157"/>
      <c r="BS41" s="178">
        <v>1</v>
      </c>
      <c r="BT41" s="178">
        <v>1</v>
      </c>
      <c r="BU41" s="178">
        <v>1</v>
      </c>
      <c r="BV41" s="157"/>
      <c r="BW41" s="157"/>
      <c r="BX41" s="178">
        <v>1</v>
      </c>
      <c r="BY41" s="157"/>
      <c r="BZ41" s="157"/>
      <c r="CA41" s="157"/>
      <c r="CB41" s="178">
        <v>1</v>
      </c>
      <c r="CC41" s="178">
        <v>1</v>
      </c>
      <c r="CD41" s="178">
        <v>1</v>
      </c>
      <c r="CE41" s="178">
        <v>1</v>
      </c>
      <c r="CF41" s="157"/>
      <c r="CG41" s="157"/>
      <c r="CH41" s="157"/>
      <c r="CI41" s="157"/>
      <c r="CJ41" s="157"/>
      <c r="CK41" s="157"/>
      <c r="CL41" s="157"/>
      <c r="CM41" s="157"/>
      <c r="CN41" s="157"/>
      <c r="CO41" s="178">
        <v>1</v>
      </c>
      <c r="CP41" s="157"/>
      <c r="CQ41" s="157"/>
      <c r="CR41" s="157"/>
      <c r="CS41" s="157"/>
      <c r="CT41" s="157"/>
      <c r="CU41" s="157"/>
      <c r="CV41" s="157"/>
      <c r="CW41" s="157"/>
      <c r="CX41" s="157"/>
      <c r="CY41" s="157"/>
      <c r="CZ41" s="157"/>
      <c r="DA41" s="157"/>
      <c r="DB41" s="157"/>
      <c r="DC41" s="178">
        <v>1</v>
      </c>
      <c r="DD41" s="157"/>
      <c r="DE41" s="157"/>
    </row>
    <row r="42" spans="1:109" s="180" customFormat="1" ht="15" customHeight="1" x14ac:dyDescent="0.25">
      <c r="A42" s="179">
        <v>38</v>
      </c>
      <c r="B42" s="181" t="s">
        <v>197</v>
      </c>
      <c r="C42" s="157"/>
      <c r="D42" s="157"/>
      <c r="E42" s="157"/>
      <c r="F42" s="157"/>
      <c r="G42" s="157"/>
      <c r="H42" s="157"/>
      <c r="I42" s="157"/>
      <c r="J42" s="157"/>
      <c r="K42" s="157"/>
      <c r="L42" s="157"/>
      <c r="M42" s="157"/>
      <c r="N42" s="157"/>
      <c r="O42" s="157"/>
      <c r="P42" s="157"/>
      <c r="Q42" s="157"/>
      <c r="R42" s="157"/>
      <c r="S42" s="157"/>
      <c r="T42" s="157"/>
      <c r="U42" s="157"/>
      <c r="V42" s="157"/>
      <c r="W42" s="178">
        <v>1</v>
      </c>
      <c r="X42" s="157"/>
      <c r="Y42" s="157"/>
      <c r="Z42" s="157"/>
      <c r="AA42" s="178">
        <v>1</v>
      </c>
      <c r="AB42" s="157"/>
      <c r="AC42" s="157"/>
      <c r="AD42" s="157"/>
      <c r="AE42" s="157"/>
      <c r="AF42" s="157"/>
      <c r="AG42" s="157"/>
      <c r="AH42" s="157"/>
      <c r="AI42" s="157"/>
      <c r="AJ42" s="157"/>
      <c r="AK42" s="178">
        <v>1</v>
      </c>
      <c r="AL42" s="157"/>
      <c r="AM42" s="157"/>
      <c r="AN42" s="157"/>
      <c r="AO42" s="157"/>
      <c r="AP42" s="157"/>
      <c r="AQ42" s="157"/>
      <c r="AR42" s="157"/>
      <c r="AS42" s="157"/>
      <c r="AT42" s="178">
        <v>1</v>
      </c>
      <c r="AU42" s="157"/>
      <c r="AV42" s="178">
        <v>1</v>
      </c>
      <c r="AW42" s="157"/>
      <c r="AX42" s="157"/>
      <c r="AY42" s="157"/>
      <c r="AZ42" s="157"/>
      <c r="BA42" s="157"/>
      <c r="BB42" s="157"/>
      <c r="BC42" s="157"/>
      <c r="BD42" s="157"/>
      <c r="BE42" s="157"/>
      <c r="BF42" s="157"/>
      <c r="BG42" s="157"/>
      <c r="BH42" s="157"/>
      <c r="BI42" s="157"/>
      <c r="BJ42" s="157"/>
      <c r="BK42" s="157"/>
      <c r="BL42" s="157"/>
      <c r="BM42" s="157"/>
      <c r="BN42" s="157"/>
      <c r="BO42" s="157"/>
      <c r="BP42" s="178">
        <v>1</v>
      </c>
      <c r="BQ42" s="178">
        <v>1</v>
      </c>
      <c r="BR42" s="157"/>
      <c r="BS42" s="157"/>
      <c r="BT42" s="157"/>
      <c r="BU42" s="157"/>
      <c r="BV42" s="157"/>
      <c r="BW42" s="157"/>
      <c r="BX42" s="157"/>
      <c r="BY42" s="157"/>
      <c r="BZ42" s="157"/>
      <c r="CA42" s="157"/>
      <c r="CB42" s="157"/>
      <c r="CC42" s="178">
        <v>1</v>
      </c>
      <c r="CD42" s="157"/>
      <c r="CE42" s="178">
        <v>1</v>
      </c>
      <c r="CF42" s="157"/>
      <c r="CG42" s="157"/>
      <c r="CH42" s="157"/>
      <c r="CI42" s="157"/>
      <c r="CJ42" s="157"/>
      <c r="CK42" s="157"/>
      <c r="CL42" s="157"/>
      <c r="CM42" s="157"/>
      <c r="CN42" s="157"/>
      <c r="CO42" s="178">
        <v>1</v>
      </c>
      <c r="CP42" s="157"/>
      <c r="CQ42" s="157"/>
      <c r="CR42" s="157"/>
      <c r="CS42" s="157"/>
      <c r="CT42" s="157"/>
      <c r="CU42" s="157"/>
      <c r="CV42" s="157"/>
      <c r="CW42" s="157"/>
      <c r="CX42" s="157"/>
      <c r="CY42" s="157"/>
      <c r="CZ42" s="157"/>
      <c r="DA42" s="157"/>
      <c r="DB42" s="157"/>
      <c r="DC42" s="157"/>
      <c r="DD42" s="157"/>
      <c r="DE42" s="157"/>
    </row>
    <row r="43" spans="1:109" s="180" customFormat="1" ht="15" customHeight="1" x14ac:dyDescent="0.25">
      <c r="A43" s="179">
        <v>39</v>
      </c>
      <c r="B43" s="205" t="s">
        <v>71</v>
      </c>
      <c r="C43" s="157"/>
      <c r="D43" s="157"/>
      <c r="E43" s="157"/>
      <c r="F43" s="157"/>
      <c r="G43" s="157"/>
      <c r="H43" s="157"/>
      <c r="I43" s="157"/>
      <c r="J43" s="157"/>
      <c r="K43" s="157"/>
      <c r="L43" s="157"/>
      <c r="M43" s="157"/>
      <c r="N43" s="157"/>
      <c r="O43" s="157"/>
      <c r="P43" s="157"/>
      <c r="Q43" s="157"/>
      <c r="R43" s="157"/>
      <c r="S43" s="157"/>
      <c r="T43" s="157"/>
      <c r="U43" s="157"/>
      <c r="V43" s="178">
        <v>1</v>
      </c>
      <c r="W43" s="157"/>
      <c r="X43" s="157"/>
      <c r="Y43" s="157"/>
      <c r="Z43" s="178">
        <v>1</v>
      </c>
      <c r="AA43" s="178">
        <v>1</v>
      </c>
      <c r="AB43" s="157"/>
      <c r="AC43" s="157"/>
      <c r="AD43" s="157"/>
      <c r="AE43" s="157"/>
      <c r="AF43" s="157"/>
      <c r="AG43" s="157"/>
      <c r="AH43" s="157"/>
      <c r="AI43" s="157"/>
      <c r="AJ43" s="157"/>
      <c r="AK43" s="157"/>
      <c r="AL43" s="157"/>
      <c r="AM43" s="157"/>
      <c r="AN43" s="178">
        <v>1</v>
      </c>
      <c r="AO43" s="178">
        <v>1</v>
      </c>
      <c r="AP43" s="157"/>
      <c r="AQ43" s="178">
        <v>1</v>
      </c>
      <c r="AR43" s="157"/>
      <c r="AS43" s="157"/>
      <c r="AT43" s="157"/>
      <c r="AU43" s="157"/>
      <c r="AV43" s="157"/>
      <c r="AW43" s="157"/>
      <c r="AX43" s="157"/>
      <c r="AY43" s="157"/>
      <c r="AZ43" s="178">
        <v>1</v>
      </c>
      <c r="BA43" s="178">
        <v>1</v>
      </c>
      <c r="BB43" s="157"/>
      <c r="BC43" s="157"/>
      <c r="BD43" s="157"/>
      <c r="BE43" s="157"/>
      <c r="BF43" s="157"/>
      <c r="BG43" s="157"/>
      <c r="BH43" s="157"/>
      <c r="BI43" s="157"/>
      <c r="BJ43" s="157"/>
      <c r="BK43" s="157"/>
      <c r="BL43" s="157"/>
      <c r="BM43" s="157"/>
      <c r="BN43" s="157"/>
      <c r="BO43" s="157"/>
      <c r="BP43" s="157"/>
      <c r="BQ43" s="178">
        <v>1</v>
      </c>
      <c r="BR43" s="157"/>
      <c r="BS43" s="157"/>
      <c r="BT43" s="178">
        <v>1</v>
      </c>
      <c r="BU43" s="178">
        <v>1</v>
      </c>
      <c r="BV43" s="157"/>
      <c r="BW43" s="157"/>
      <c r="BX43" s="178">
        <v>1</v>
      </c>
      <c r="BY43" s="157"/>
      <c r="BZ43" s="157"/>
      <c r="CA43" s="157"/>
      <c r="CB43" s="205" t="s">
        <v>1475</v>
      </c>
      <c r="CC43" s="178">
        <v>1</v>
      </c>
      <c r="CD43" s="178">
        <v>1</v>
      </c>
      <c r="CE43" s="178">
        <v>1</v>
      </c>
      <c r="CF43" s="157"/>
      <c r="CG43" s="178">
        <v>1</v>
      </c>
      <c r="CH43" s="157"/>
      <c r="CI43" s="157"/>
      <c r="CJ43" s="157"/>
      <c r="CK43" s="157"/>
      <c r="CL43" s="157"/>
      <c r="CM43" s="157"/>
      <c r="CN43" s="157"/>
      <c r="CO43" s="178">
        <v>1</v>
      </c>
      <c r="CP43" s="157"/>
      <c r="CQ43" s="157"/>
      <c r="CR43" s="157"/>
      <c r="CS43" s="157"/>
      <c r="CT43" s="157"/>
      <c r="CU43" s="157"/>
      <c r="CV43" s="157"/>
      <c r="CW43" s="157"/>
      <c r="CX43" s="157"/>
      <c r="CY43" s="157"/>
      <c r="CZ43" s="157"/>
      <c r="DA43" s="157"/>
      <c r="DB43" s="157"/>
      <c r="DC43" s="178">
        <v>1</v>
      </c>
      <c r="DD43" s="157"/>
      <c r="DE43" s="157"/>
    </row>
    <row r="44" spans="1:109" s="180" customFormat="1" ht="15" customHeight="1" x14ac:dyDescent="0.25">
      <c r="A44" s="179">
        <v>40</v>
      </c>
      <c r="B44" s="179" t="s">
        <v>198</v>
      </c>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78"/>
      <c r="AA44" s="178">
        <v>1</v>
      </c>
      <c r="AB44" s="157"/>
      <c r="AC44" s="157"/>
      <c r="AD44" s="157"/>
      <c r="AE44" s="157"/>
      <c r="AF44" s="157"/>
      <c r="AG44" s="157"/>
      <c r="AH44" s="157"/>
      <c r="AI44" s="157"/>
      <c r="AJ44" s="157"/>
      <c r="AK44" s="178">
        <v>1</v>
      </c>
      <c r="AL44" s="157"/>
      <c r="AM44" s="157"/>
      <c r="AN44" s="157"/>
      <c r="AO44" s="157"/>
      <c r="AP44" s="157"/>
      <c r="AQ44" s="157"/>
      <c r="AR44" s="157"/>
      <c r="AS44" s="157"/>
      <c r="AT44" s="178">
        <v>1</v>
      </c>
      <c r="AU44" s="157"/>
      <c r="AV44" s="157"/>
      <c r="AW44" s="157"/>
      <c r="AX44" s="157"/>
      <c r="AY44" s="157"/>
      <c r="AZ44" s="157"/>
      <c r="BA44" s="178">
        <v>1</v>
      </c>
      <c r="BB44" s="157"/>
      <c r="BC44" s="157"/>
      <c r="BD44" s="157"/>
      <c r="BE44" s="157"/>
      <c r="BF44" s="157"/>
      <c r="BG44" s="157"/>
      <c r="BH44" s="157"/>
      <c r="BI44" s="157"/>
      <c r="BJ44" s="157"/>
      <c r="BK44" s="157"/>
      <c r="BL44" s="157"/>
      <c r="BM44" s="157"/>
      <c r="BN44" s="157"/>
      <c r="BO44" s="157"/>
      <c r="BP44" s="157"/>
      <c r="BQ44" s="157"/>
      <c r="BR44" s="178">
        <v>1</v>
      </c>
      <c r="BS44" s="157"/>
      <c r="BT44" s="157"/>
      <c r="BU44" s="157"/>
      <c r="BV44" s="157"/>
      <c r="BW44" s="157"/>
      <c r="BX44" s="157"/>
      <c r="BY44" s="157"/>
      <c r="BZ44" s="157"/>
      <c r="CA44" s="157"/>
      <c r="CB44" s="157"/>
      <c r="CC44" s="178">
        <v>1</v>
      </c>
      <c r="CD44" s="178">
        <v>1</v>
      </c>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c r="DB44" s="157"/>
      <c r="DC44" s="178">
        <v>1</v>
      </c>
      <c r="DD44" s="157"/>
      <c r="DE44" s="157"/>
    </row>
    <row r="45" spans="1:109" s="180" customFormat="1" ht="15" customHeight="1" x14ac:dyDescent="0.25">
      <c r="A45" s="179">
        <v>41</v>
      </c>
      <c r="B45" s="205" t="s">
        <v>72</v>
      </c>
      <c r="C45" s="157"/>
      <c r="D45" s="157"/>
      <c r="E45" s="157"/>
      <c r="F45" s="157"/>
      <c r="G45" s="157"/>
      <c r="H45" s="157"/>
      <c r="I45" s="157"/>
      <c r="J45" s="157"/>
      <c r="K45" s="157"/>
      <c r="L45" s="157"/>
      <c r="M45" s="157"/>
      <c r="N45" s="157"/>
      <c r="O45" s="157"/>
      <c r="P45" s="157"/>
      <c r="Q45" s="157"/>
      <c r="R45" s="157"/>
      <c r="S45" s="157"/>
      <c r="T45" s="157"/>
      <c r="U45" s="157"/>
      <c r="V45" s="178">
        <v>1</v>
      </c>
      <c r="W45" s="157"/>
      <c r="X45" s="157"/>
      <c r="Y45" s="157"/>
      <c r="Z45" s="178">
        <v>1</v>
      </c>
      <c r="AA45" s="178">
        <v>1</v>
      </c>
      <c r="AB45" s="157"/>
      <c r="AC45" s="157"/>
      <c r="AD45" s="157"/>
      <c r="AE45" s="157"/>
      <c r="AF45" s="157"/>
      <c r="AG45" s="157"/>
      <c r="AH45" s="157"/>
      <c r="AI45" s="157"/>
      <c r="AJ45" s="157"/>
      <c r="AK45" s="157"/>
      <c r="AL45" s="157"/>
      <c r="AM45" s="157"/>
      <c r="AN45" s="205" t="s">
        <v>1482</v>
      </c>
      <c r="AO45" s="178">
        <v>1</v>
      </c>
      <c r="AP45" s="157"/>
      <c r="AQ45" s="178">
        <v>1</v>
      </c>
      <c r="AR45" s="157"/>
      <c r="AS45" s="157"/>
      <c r="AT45" s="157"/>
      <c r="AU45" s="157"/>
      <c r="AV45" s="157"/>
      <c r="AW45" s="157"/>
      <c r="AX45" s="157"/>
      <c r="AY45" s="157"/>
      <c r="AZ45" s="178">
        <v>1</v>
      </c>
      <c r="BA45" s="178">
        <v>1</v>
      </c>
      <c r="BB45" s="157"/>
      <c r="BC45" s="157"/>
      <c r="BD45" s="157"/>
      <c r="BE45" s="157"/>
      <c r="BF45" s="157"/>
      <c r="BG45" s="157"/>
      <c r="BH45" s="157"/>
      <c r="BI45" s="157"/>
      <c r="BJ45" s="157"/>
      <c r="BK45" s="157"/>
      <c r="BL45" s="157"/>
      <c r="BM45" s="157"/>
      <c r="BN45" s="157"/>
      <c r="BO45" s="157"/>
      <c r="BP45" s="157"/>
      <c r="BQ45" s="178">
        <v>1</v>
      </c>
      <c r="BR45" s="157"/>
      <c r="BS45" s="157"/>
      <c r="BT45" s="178">
        <v>1</v>
      </c>
      <c r="BU45" s="178">
        <v>1</v>
      </c>
      <c r="BV45" s="157"/>
      <c r="BW45" s="157"/>
      <c r="BX45" s="178">
        <v>1</v>
      </c>
      <c r="BY45" s="157"/>
      <c r="BZ45" s="157"/>
      <c r="CA45" s="157"/>
      <c r="CB45" s="178">
        <v>1</v>
      </c>
      <c r="CC45" s="178">
        <v>1</v>
      </c>
      <c r="CD45" s="178">
        <v>1</v>
      </c>
      <c r="CE45" s="157"/>
      <c r="CF45" s="157"/>
      <c r="CG45" s="157"/>
      <c r="CH45" s="157"/>
      <c r="CI45" s="157"/>
      <c r="CJ45" s="157"/>
      <c r="CK45" s="157"/>
      <c r="CL45" s="157"/>
      <c r="CM45" s="157"/>
      <c r="CN45" s="157"/>
      <c r="CO45" s="178">
        <v>1</v>
      </c>
      <c r="CP45" s="157"/>
      <c r="CQ45" s="157"/>
      <c r="CR45" s="157"/>
      <c r="CS45" s="157"/>
      <c r="CT45" s="157"/>
      <c r="CU45" s="157"/>
      <c r="CV45" s="157"/>
      <c r="CW45" s="157"/>
      <c r="CX45" s="157"/>
      <c r="CY45" s="157"/>
      <c r="CZ45" s="157"/>
      <c r="DA45" s="157"/>
      <c r="DB45" s="157"/>
      <c r="DC45" s="178">
        <v>1</v>
      </c>
      <c r="DD45" s="157"/>
      <c r="DE45" s="157"/>
    </row>
    <row r="46" spans="1:109" s="180" customFormat="1" ht="15" customHeight="1" x14ac:dyDescent="0.25">
      <c r="A46" s="179">
        <v>42</v>
      </c>
      <c r="B46" s="179" t="s">
        <v>73</v>
      </c>
      <c r="C46" s="157"/>
      <c r="D46" s="157"/>
      <c r="E46" s="157"/>
      <c r="F46" s="157"/>
      <c r="G46" s="157"/>
      <c r="H46" s="157"/>
      <c r="I46" s="157"/>
      <c r="J46" s="157"/>
      <c r="K46" s="157"/>
      <c r="L46" s="157"/>
      <c r="M46" s="157"/>
      <c r="N46" s="157"/>
      <c r="O46" s="157"/>
      <c r="P46" s="178">
        <v>1</v>
      </c>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78">
        <v>1</v>
      </c>
      <c r="AS46" s="157"/>
      <c r="AT46" s="157"/>
      <c r="AU46" s="157"/>
      <c r="AV46" s="157"/>
      <c r="AW46" s="157"/>
      <c r="AX46" s="157"/>
      <c r="AY46" s="157"/>
      <c r="AZ46" s="157"/>
      <c r="BA46" s="178">
        <v>1</v>
      </c>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c r="BZ46" s="157"/>
      <c r="CA46" s="157"/>
      <c r="CB46" s="157"/>
      <c r="CC46" s="157"/>
      <c r="CD46" s="157"/>
      <c r="CE46" s="157"/>
      <c r="CF46" s="157"/>
      <c r="CG46" s="157"/>
      <c r="CH46" s="157"/>
      <c r="CI46" s="157"/>
      <c r="CJ46" s="157"/>
      <c r="CK46" s="157"/>
      <c r="CL46" s="157"/>
      <c r="CM46" s="178">
        <v>1</v>
      </c>
      <c r="CN46" s="157"/>
      <c r="CO46" s="157"/>
      <c r="CP46" s="157"/>
      <c r="CQ46" s="157"/>
      <c r="CR46" s="157"/>
      <c r="CS46" s="157"/>
      <c r="CT46" s="157"/>
      <c r="CU46" s="157"/>
      <c r="CV46" s="157"/>
      <c r="CW46" s="157"/>
      <c r="CX46" s="157"/>
      <c r="CY46" s="182"/>
      <c r="CZ46" s="157"/>
      <c r="DA46" s="157"/>
      <c r="DB46" s="157"/>
      <c r="DC46" s="178">
        <v>1</v>
      </c>
      <c r="DD46" s="157"/>
      <c r="DE46" s="157"/>
    </row>
    <row r="47" spans="1:109" s="180" customFormat="1" x14ac:dyDescent="0.25">
      <c r="A47" s="179">
        <v>43</v>
      </c>
      <c r="B47" s="179" t="s">
        <v>74</v>
      </c>
      <c r="C47" s="157"/>
      <c r="D47" s="157"/>
      <c r="E47" s="157"/>
      <c r="F47" s="157"/>
      <c r="G47" s="157"/>
      <c r="H47" s="157"/>
      <c r="I47" s="157"/>
      <c r="J47" s="157"/>
      <c r="K47" s="157"/>
      <c r="L47" s="157"/>
      <c r="M47" s="157"/>
      <c r="N47" s="157"/>
      <c r="O47" s="157"/>
      <c r="P47" s="179"/>
      <c r="Q47" s="157"/>
      <c r="R47" s="157"/>
      <c r="S47" s="157"/>
      <c r="T47" s="157"/>
      <c r="U47" s="157"/>
      <c r="V47" s="157"/>
      <c r="W47" s="157"/>
      <c r="X47" s="178">
        <v>1</v>
      </c>
      <c r="Y47" s="157"/>
      <c r="Z47" s="178">
        <v>1</v>
      </c>
      <c r="AA47" s="157"/>
      <c r="AB47" s="157"/>
      <c r="AC47" s="157"/>
      <c r="AD47" s="157"/>
      <c r="AE47" s="157"/>
      <c r="AF47" s="157"/>
      <c r="AG47" s="157"/>
      <c r="AH47" s="157"/>
      <c r="AI47" s="157"/>
      <c r="AJ47" s="157"/>
      <c r="AK47" s="157"/>
      <c r="AL47" s="157"/>
      <c r="AM47" s="157"/>
      <c r="AN47" s="157"/>
      <c r="AO47" s="157"/>
      <c r="AP47" s="157"/>
      <c r="AQ47" s="178">
        <v>1</v>
      </c>
      <c r="AR47" s="157"/>
      <c r="AS47" s="157"/>
      <c r="AT47" s="157"/>
      <c r="AU47" s="157"/>
      <c r="AV47" s="157"/>
      <c r="AW47" s="157"/>
      <c r="AX47" s="157"/>
      <c r="AY47" s="157"/>
      <c r="AZ47" s="157"/>
      <c r="BA47" s="157"/>
      <c r="BB47" s="157"/>
      <c r="BC47" s="157"/>
      <c r="BD47" s="157"/>
      <c r="BE47" s="157"/>
      <c r="BF47" s="157"/>
      <c r="BG47" s="178">
        <v>1</v>
      </c>
      <c r="BH47" s="157"/>
      <c r="BI47" s="157"/>
      <c r="BJ47" s="178">
        <v>1</v>
      </c>
      <c r="BK47" s="178">
        <v>1</v>
      </c>
      <c r="BL47" s="157"/>
      <c r="BM47" s="157"/>
      <c r="BN47" s="157"/>
      <c r="BO47" s="157"/>
      <c r="BP47" s="157"/>
      <c r="BQ47" s="157"/>
      <c r="BR47" s="157"/>
      <c r="BS47" s="157"/>
      <c r="BT47" s="157"/>
      <c r="BU47" s="157"/>
      <c r="BV47" s="157"/>
      <c r="BW47" s="157"/>
      <c r="BX47" s="157"/>
      <c r="BY47" s="157"/>
      <c r="BZ47" s="157"/>
      <c r="CA47" s="157"/>
      <c r="CB47" s="157"/>
      <c r="CC47" s="178">
        <v>1</v>
      </c>
      <c r="CD47" s="178">
        <v>1</v>
      </c>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78">
        <f>SUM(DA3:DA46)</f>
        <v>1</v>
      </c>
      <c r="DB47" s="157"/>
      <c r="DC47" s="178">
        <v>1</v>
      </c>
      <c r="DD47" s="157"/>
      <c r="DE47" s="157"/>
    </row>
    <row r="48" spans="1:109" s="180" customFormat="1" x14ac:dyDescent="0.25">
      <c r="A48" s="179">
        <v>44</v>
      </c>
      <c r="B48" s="179" t="s">
        <v>199</v>
      </c>
      <c r="C48" s="157"/>
      <c r="D48" s="157"/>
      <c r="E48" s="157"/>
      <c r="F48" s="157"/>
      <c r="G48" s="157"/>
      <c r="H48" s="157"/>
      <c r="I48" s="157"/>
      <c r="J48" s="157"/>
      <c r="K48" s="157"/>
      <c r="L48" s="157"/>
      <c r="M48" s="157"/>
      <c r="N48" s="157"/>
      <c r="O48" s="157"/>
      <c r="P48" s="178">
        <v>1</v>
      </c>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78">
        <v>1</v>
      </c>
      <c r="BB48" s="157"/>
      <c r="BC48" s="157"/>
      <c r="BD48" s="157"/>
      <c r="BE48" s="157"/>
      <c r="BF48" s="157"/>
      <c r="BG48" s="178">
        <v>1</v>
      </c>
      <c r="BH48" s="157"/>
      <c r="BI48" s="157"/>
      <c r="BJ48" s="157"/>
      <c r="BK48" s="157"/>
      <c r="BL48" s="157"/>
      <c r="BM48" s="157"/>
      <c r="BN48" s="157"/>
      <c r="BO48" s="157"/>
      <c r="BP48" s="157"/>
      <c r="BQ48" s="178">
        <v>1</v>
      </c>
      <c r="BR48" s="157"/>
      <c r="BS48" s="157"/>
      <c r="BT48" s="157"/>
      <c r="BU48" s="157"/>
      <c r="BV48" s="157"/>
      <c r="BW48" s="157"/>
      <c r="BX48" s="157"/>
      <c r="BY48" s="157"/>
      <c r="BZ48" s="157"/>
      <c r="CA48" s="157"/>
      <c r="CB48" s="157"/>
      <c r="CC48" s="178">
        <v>1</v>
      </c>
      <c r="CD48" s="157"/>
      <c r="CE48" s="157"/>
      <c r="CF48" s="157"/>
      <c r="CG48" s="157"/>
      <c r="CH48" s="157"/>
      <c r="CI48" s="157"/>
      <c r="CJ48" s="157"/>
      <c r="CK48" s="157"/>
      <c r="CL48" s="157"/>
      <c r="CM48" s="157"/>
      <c r="CN48" s="157"/>
      <c r="CO48" s="157"/>
      <c r="CP48" s="157"/>
      <c r="CQ48" s="157"/>
      <c r="CR48" s="157"/>
      <c r="CS48" s="157"/>
      <c r="CT48" s="178">
        <f>SUM(CT4:CT47)</f>
        <v>1</v>
      </c>
      <c r="CU48" s="157"/>
      <c r="CV48" s="157"/>
      <c r="CW48" s="157"/>
      <c r="CX48" s="157"/>
      <c r="CY48" s="182"/>
      <c r="CZ48" s="157"/>
      <c r="DA48" s="157"/>
      <c r="DB48" s="157"/>
      <c r="DC48" s="178">
        <v>1</v>
      </c>
      <c r="DD48" s="157"/>
      <c r="DE48" s="157"/>
    </row>
    <row r="49" spans="1:109" s="180" customFormat="1" ht="21" x14ac:dyDescent="0.25">
      <c r="A49" s="105">
        <f>SUM(V49:BU49)</f>
        <v>223</v>
      </c>
      <c r="B49" s="38" t="s">
        <v>346</v>
      </c>
      <c r="C49" s="187">
        <f t="shared" ref="C49:G49" si="0">SUM(C5:C48)</f>
        <v>1</v>
      </c>
      <c r="D49" s="187">
        <f t="shared" si="0"/>
        <v>2</v>
      </c>
      <c r="E49" s="187">
        <f t="shared" si="0"/>
        <v>1</v>
      </c>
      <c r="F49" s="187">
        <f t="shared" si="0"/>
        <v>1</v>
      </c>
      <c r="G49" s="187">
        <f t="shared" si="0"/>
        <v>1</v>
      </c>
      <c r="H49" s="187">
        <f>SUM(H5:H48)</f>
        <v>2</v>
      </c>
      <c r="I49" s="187">
        <f>SUM(I5:I48)</f>
        <v>1</v>
      </c>
      <c r="J49" s="187">
        <v>1</v>
      </c>
      <c r="K49" s="187">
        <f t="shared" ref="K49:Z49" si="1">SUM(K5:K48)</f>
        <v>2</v>
      </c>
      <c r="L49" s="187">
        <f t="shared" si="1"/>
        <v>7</v>
      </c>
      <c r="M49" s="187">
        <f t="shared" si="1"/>
        <v>3</v>
      </c>
      <c r="N49" s="187">
        <v>2</v>
      </c>
      <c r="O49" s="187">
        <f t="shared" si="1"/>
        <v>3</v>
      </c>
      <c r="P49" s="187">
        <f t="shared" si="1"/>
        <v>2</v>
      </c>
      <c r="Q49" s="187">
        <f t="shared" si="1"/>
        <v>2</v>
      </c>
      <c r="R49" s="187">
        <f>SUM(R5:R48)</f>
        <v>1</v>
      </c>
      <c r="S49" s="187">
        <f>SUM(S5:S48)</f>
        <v>1</v>
      </c>
      <c r="T49" s="187">
        <f>SUM(T5:T48)</f>
        <v>2</v>
      </c>
      <c r="U49" s="187">
        <f>SUM(U5:U48)</f>
        <v>1</v>
      </c>
      <c r="V49" s="187">
        <f t="shared" si="1"/>
        <v>5</v>
      </c>
      <c r="W49" s="187">
        <f t="shared" si="1"/>
        <v>5</v>
      </c>
      <c r="X49" s="187">
        <f t="shared" si="1"/>
        <v>1</v>
      </c>
      <c r="Y49" s="187">
        <f t="shared" si="1"/>
        <v>2</v>
      </c>
      <c r="Z49" s="187">
        <f t="shared" si="1"/>
        <v>9</v>
      </c>
      <c r="AA49" s="187">
        <f t="shared" ref="AA49:BH49" si="2">SUM(AA5:AA48)</f>
        <v>18</v>
      </c>
      <c r="AB49" s="187">
        <f t="shared" si="2"/>
        <v>1</v>
      </c>
      <c r="AC49" s="187">
        <f t="shared" si="2"/>
        <v>1</v>
      </c>
      <c r="AD49" s="187">
        <v>1</v>
      </c>
      <c r="AE49" s="187">
        <f>SUM(AE5:AE48)</f>
        <v>1</v>
      </c>
      <c r="AF49" s="187">
        <f t="shared" ref="AF49:AM49" si="3">SUM(AF5:AF48)</f>
        <v>1</v>
      </c>
      <c r="AG49" s="187">
        <f t="shared" si="3"/>
        <v>1</v>
      </c>
      <c r="AH49" s="187">
        <f t="shared" si="3"/>
        <v>1</v>
      </c>
      <c r="AI49" s="187">
        <f t="shared" si="3"/>
        <v>1</v>
      </c>
      <c r="AJ49" s="187">
        <f t="shared" si="3"/>
        <v>1</v>
      </c>
      <c r="AK49" s="187">
        <f t="shared" si="3"/>
        <v>6</v>
      </c>
      <c r="AL49" s="187">
        <f t="shared" si="3"/>
        <v>2</v>
      </c>
      <c r="AM49" s="187">
        <f t="shared" si="3"/>
        <v>1</v>
      </c>
      <c r="AN49" s="187">
        <v>12</v>
      </c>
      <c r="AO49" s="187">
        <f t="shared" si="2"/>
        <v>5</v>
      </c>
      <c r="AP49" s="187">
        <v>4</v>
      </c>
      <c r="AQ49" s="187">
        <v>7</v>
      </c>
      <c r="AR49" s="187">
        <f t="shared" ref="AR49" si="4">SUM(AR5:AR48)</f>
        <v>3</v>
      </c>
      <c r="AS49" s="187">
        <f t="shared" si="2"/>
        <v>1</v>
      </c>
      <c r="AT49" s="187">
        <f t="shared" si="2"/>
        <v>10</v>
      </c>
      <c r="AU49" s="187">
        <f t="shared" si="2"/>
        <v>1</v>
      </c>
      <c r="AV49" s="187">
        <f t="shared" si="2"/>
        <v>7</v>
      </c>
      <c r="AW49" s="187">
        <f t="shared" si="2"/>
        <v>4</v>
      </c>
      <c r="AX49" s="187">
        <f t="shared" si="2"/>
        <v>1</v>
      </c>
      <c r="AY49" s="187">
        <f t="shared" si="2"/>
        <v>3</v>
      </c>
      <c r="AZ49" s="187">
        <f t="shared" si="2"/>
        <v>5</v>
      </c>
      <c r="BA49" s="187">
        <f t="shared" si="2"/>
        <v>19</v>
      </c>
      <c r="BB49" s="187">
        <v>1</v>
      </c>
      <c r="BC49" s="187">
        <f t="shared" si="2"/>
        <v>1</v>
      </c>
      <c r="BD49" s="187">
        <f t="shared" si="2"/>
        <v>4</v>
      </c>
      <c r="BE49" s="187">
        <f>SUM(BE5:BE48)</f>
        <v>5</v>
      </c>
      <c r="BF49" s="187">
        <f>SUM(BF5:BF48)</f>
        <v>2</v>
      </c>
      <c r="BG49" s="187">
        <f t="shared" si="2"/>
        <v>7</v>
      </c>
      <c r="BH49" s="187">
        <f t="shared" si="2"/>
        <v>1</v>
      </c>
      <c r="BI49" s="187">
        <f t="shared" ref="BI49:CK49" si="5">SUM(BI5:BI48)</f>
        <v>2</v>
      </c>
      <c r="BJ49" s="187">
        <f t="shared" si="5"/>
        <v>1</v>
      </c>
      <c r="BK49" s="187">
        <f t="shared" si="5"/>
        <v>2</v>
      </c>
      <c r="BL49" s="187">
        <f t="shared" si="5"/>
        <v>5</v>
      </c>
      <c r="BM49" s="187">
        <f t="shared" si="5"/>
        <v>3</v>
      </c>
      <c r="BN49" s="187">
        <f>SUM(BN5:BN48)</f>
        <v>2</v>
      </c>
      <c r="BO49" s="187">
        <f>SUM(BO5:BO48)</f>
        <v>1</v>
      </c>
      <c r="BP49" s="187">
        <f t="shared" si="5"/>
        <v>6</v>
      </c>
      <c r="BQ49" s="187">
        <f t="shared" si="5"/>
        <v>22</v>
      </c>
      <c r="BR49" s="187">
        <f t="shared" si="5"/>
        <v>2</v>
      </c>
      <c r="BS49" s="187">
        <f t="shared" si="5"/>
        <v>4</v>
      </c>
      <c r="BT49" s="187">
        <f t="shared" ref="BT49" si="6">SUM(BT5:BT48)</f>
        <v>7</v>
      </c>
      <c r="BU49" s="187">
        <v>5</v>
      </c>
      <c r="BV49" s="187">
        <f t="shared" si="5"/>
        <v>2</v>
      </c>
      <c r="BW49" s="187">
        <f t="shared" si="5"/>
        <v>6</v>
      </c>
      <c r="BX49" s="187">
        <f t="shared" si="5"/>
        <v>11</v>
      </c>
      <c r="BY49" s="187">
        <f t="shared" ref="BY49" si="7">SUM(BY5:BY48)</f>
        <v>1</v>
      </c>
      <c r="BZ49" s="187">
        <f t="shared" si="5"/>
        <v>1</v>
      </c>
      <c r="CA49" s="187">
        <f t="shared" si="5"/>
        <v>1</v>
      </c>
      <c r="CB49" s="187">
        <v>6</v>
      </c>
      <c r="CC49" s="187">
        <v>30</v>
      </c>
      <c r="CD49" s="187">
        <f t="shared" si="5"/>
        <v>9</v>
      </c>
      <c r="CE49" s="187">
        <f t="shared" ref="CE49:CI49" si="8">SUM(CE5:CE48)</f>
        <v>9</v>
      </c>
      <c r="CF49" s="187">
        <f t="shared" si="8"/>
        <v>1</v>
      </c>
      <c r="CG49" s="187">
        <f t="shared" si="8"/>
        <v>8</v>
      </c>
      <c r="CH49" s="187">
        <f t="shared" si="8"/>
        <v>1</v>
      </c>
      <c r="CI49" s="187">
        <f t="shared" si="8"/>
        <v>1</v>
      </c>
      <c r="CJ49" s="187">
        <f t="shared" si="5"/>
        <v>1</v>
      </c>
      <c r="CK49" s="187">
        <f t="shared" si="5"/>
        <v>5</v>
      </c>
      <c r="CL49" s="187">
        <f t="shared" ref="CL49:CV49" si="9">SUM(CL5:CL48)</f>
        <v>2</v>
      </c>
      <c r="CM49" s="187">
        <f>SUM(CM5:CM48)</f>
        <v>3</v>
      </c>
      <c r="CN49" s="187">
        <f t="shared" si="9"/>
        <v>5</v>
      </c>
      <c r="CO49" s="187">
        <f t="shared" si="9"/>
        <v>24</v>
      </c>
      <c r="CP49" s="187">
        <f t="shared" si="9"/>
        <v>1</v>
      </c>
      <c r="CQ49" s="187">
        <f t="shared" si="9"/>
        <v>1</v>
      </c>
      <c r="CR49" s="187">
        <v>1</v>
      </c>
      <c r="CS49" s="187">
        <f t="shared" si="9"/>
        <v>1</v>
      </c>
      <c r="CT49" s="187">
        <f>SUM(CT5:CT48)</f>
        <v>2</v>
      </c>
      <c r="CU49" s="187">
        <f>SUM(CU5:CU48)</f>
        <v>1</v>
      </c>
      <c r="CV49" s="187">
        <f t="shared" si="9"/>
        <v>1</v>
      </c>
      <c r="CW49" s="187">
        <f t="shared" ref="CW49:CX49" si="10">SUM(CW5:CW48)</f>
        <v>1</v>
      </c>
      <c r="CX49" s="187">
        <f t="shared" si="10"/>
        <v>2</v>
      </c>
      <c r="CY49" s="216">
        <f>SUM(CY5:CY48)</f>
        <v>1</v>
      </c>
      <c r="CZ49" s="187">
        <f t="shared" ref="CZ49" si="11">SUM(CZ5:CZ48)</f>
        <v>1</v>
      </c>
      <c r="DA49" s="187">
        <f>SUM(DA5:DA48)</f>
        <v>2</v>
      </c>
      <c r="DB49" s="187">
        <f t="shared" ref="DB49:DE49" si="12">SUM(DB5:DB48)</f>
        <v>1</v>
      </c>
      <c r="DC49" s="187">
        <f t="shared" si="12"/>
        <v>24</v>
      </c>
      <c r="DD49" s="187">
        <v>4</v>
      </c>
      <c r="DE49" s="187">
        <f t="shared" si="12"/>
        <v>1</v>
      </c>
    </row>
    <row r="50" spans="1:109" s="98" customFormat="1" ht="42" x14ac:dyDescent="0.25">
      <c r="A50" s="105">
        <f>SUM(V50:BU50)</f>
        <v>216</v>
      </c>
      <c r="B50" s="155" t="s">
        <v>347</v>
      </c>
      <c r="C50" s="161">
        <f>SUM(C1:C44)</f>
        <v>1</v>
      </c>
      <c r="D50" s="356">
        <f>SUM(D1:U48)</f>
        <v>33</v>
      </c>
      <c r="E50" s="357"/>
      <c r="F50" s="357"/>
      <c r="G50" s="357"/>
      <c r="H50" s="357"/>
      <c r="I50" s="357"/>
      <c r="J50" s="357"/>
      <c r="K50" s="357"/>
      <c r="L50" s="357"/>
      <c r="M50" s="357"/>
      <c r="N50" s="357"/>
      <c r="O50" s="357"/>
      <c r="P50" s="357"/>
      <c r="Q50" s="357"/>
      <c r="R50" s="357"/>
      <c r="S50" s="358"/>
      <c r="T50" s="358"/>
      <c r="U50" s="359"/>
      <c r="V50" s="349">
        <f>SUM(V1:AB48)</f>
        <v>41</v>
      </c>
      <c r="W50" s="363"/>
      <c r="X50" s="363"/>
      <c r="Y50" s="363"/>
      <c r="Z50" s="363"/>
      <c r="AA50" s="363"/>
      <c r="AB50" s="334"/>
      <c r="AC50" s="353">
        <f>SUM(AC1:AN48)</f>
        <v>25</v>
      </c>
      <c r="AD50" s="352"/>
      <c r="AE50" s="352"/>
      <c r="AF50" s="352"/>
      <c r="AG50" s="352"/>
      <c r="AH50" s="352"/>
      <c r="AI50" s="352"/>
      <c r="AJ50" s="352"/>
      <c r="AK50" s="352"/>
      <c r="AL50" s="352"/>
      <c r="AM50" s="352"/>
      <c r="AN50" s="350"/>
      <c r="AO50" s="360">
        <f>SUM(AO1:AR48)</f>
        <v>17</v>
      </c>
      <c r="AP50" s="352"/>
      <c r="AQ50" s="352"/>
      <c r="AR50" s="350"/>
      <c r="AS50" s="351">
        <f>SUM(AS1:BF48)</f>
        <v>63</v>
      </c>
      <c r="AT50" s="352"/>
      <c r="AU50" s="352"/>
      <c r="AV50" s="352"/>
      <c r="AW50" s="352"/>
      <c r="AX50" s="352"/>
      <c r="AY50" s="352"/>
      <c r="AZ50" s="352"/>
      <c r="BA50" s="352"/>
      <c r="BB50" s="352"/>
      <c r="BC50" s="352"/>
      <c r="BD50" s="352"/>
      <c r="BE50" s="352"/>
      <c r="BF50" s="350"/>
      <c r="BG50" s="361">
        <f>SUM(BG5:BH48)</f>
        <v>8</v>
      </c>
      <c r="BH50" s="361"/>
      <c r="BI50" s="351">
        <f>SUM(BI1:BS48)</f>
        <v>50</v>
      </c>
      <c r="BJ50" s="354"/>
      <c r="BK50" s="354"/>
      <c r="BL50" s="354"/>
      <c r="BM50" s="354"/>
      <c r="BN50" s="352"/>
      <c r="BO50" s="352"/>
      <c r="BP50" s="352"/>
      <c r="BQ50" s="352"/>
      <c r="BR50" s="352"/>
      <c r="BS50" s="350"/>
      <c r="BT50" s="161">
        <f>SUM(BT5:BT48)</f>
        <v>7</v>
      </c>
      <c r="BU50" s="156">
        <v>5</v>
      </c>
      <c r="BV50" s="353">
        <f>SUM(BV5:BY48)</f>
        <v>20</v>
      </c>
      <c r="BW50" s="362"/>
      <c r="BX50" s="362"/>
      <c r="BY50" s="350"/>
      <c r="BZ50" s="360">
        <f>SUM(BZ5:CB48)</f>
        <v>7</v>
      </c>
      <c r="CA50" s="352"/>
      <c r="CB50" s="350"/>
      <c r="CC50" s="351">
        <f>SUM(CC5:CI48)</f>
        <v>57</v>
      </c>
      <c r="CD50" s="352"/>
      <c r="CE50" s="352"/>
      <c r="CF50" s="352"/>
      <c r="CG50" s="352"/>
      <c r="CH50" s="352"/>
      <c r="CI50" s="350"/>
      <c r="CJ50" s="349">
        <f>SUM(CJ5:CK48)</f>
        <v>6</v>
      </c>
      <c r="CK50" s="350"/>
      <c r="CL50" s="351">
        <f>SUM(CL5:CU48)</f>
        <v>40</v>
      </c>
      <c r="CM50" s="352"/>
      <c r="CN50" s="352"/>
      <c r="CO50" s="352"/>
      <c r="CP50" s="352"/>
      <c r="CQ50" s="352"/>
      <c r="CR50" s="352"/>
      <c r="CS50" s="352"/>
      <c r="CT50" s="352"/>
      <c r="CU50" s="350"/>
      <c r="CV50" s="353">
        <f>SUM(CV5:CZ48)</f>
        <v>6</v>
      </c>
      <c r="CW50" s="352"/>
      <c r="CX50" s="352"/>
      <c r="CY50" s="352"/>
      <c r="CZ50" s="350"/>
      <c r="DA50" s="360">
        <f>SUM(DA5:DE48)</f>
        <v>31</v>
      </c>
      <c r="DB50" s="352"/>
      <c r="DC50" s="352"/>
      <c r="DD50" s="352"/>
      <c r="DE50" s="350"/>
    </row>
  </sheetData>
  <mergeCells count="19">
    <mergeCell ref="C4:AA4"/>
    <mergeCell ref="CJ4:DE4"/>
    <mergeCell ref="D50:U50"/>
    <mergeCell ref="AC4:BF4"/>
    <mergeCell ref="AC50:AN50"/>
    <mergeCell ref="AO50:AR50"/>
    <mergeCell ref="AS50:BF50"/>
    <mergeCell ref="BV4:CD4"/>
    <mergeCell ref="BG50:BH50"/>
    <mergeCell ref="BV50:BY50"/>
    <mergeCell ref="DA50:DE50"/>
    <mergeCell ref="V50:AB50"/>
    <mergeCell ref="BZ50:CB50"/>
    <mergeCell ref="CC50:CI50"/>
    <mergeCell ref="CJ50:CK50"/>
    <mergeCell ref="CL50:CU50"/>
    <mergeCell ref="CV50:CZ50"/>
    <mergeCell ref="BI50:BS50"/>
    <mergeCell ref="BG4:BU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Celldömölki járás</vt:lpstr>
      <vt:lpstr>Körmendi járás</vt:lpstr>
      <vt:lpstr>Kőszegi járás</vt:lpstr>
      <vt:lpstr>Vasvári járás</vt:lpstr>
      <vt:lpstr>Sárvári járás</vt:lpstr>
      <vt:lpstr>Szentgotthárdi járás</vt:lpstr>
      <vt:lpstr>Szombathelyi járás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Sarang Viktória</dc:creator>
  <cp:lastModifiedBy>Sarang Viktória</cp:lastModifiedBy>
  <cp:lastPrinted>2020-09-11T07:05:03Z</cp:lastPrinted>
  <dcterms:created xsi:type="dcterms:W3CDTF">2019-01-29T12:06:32Z</dcterms:created>
  <dcterms:modified xsi:type="dcterms:W3CDTF">2020-10-21T06:33:14Z</dcterms:modified>
</cp:coreProperties>
</file>